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Expertise France 3\Desktop\Green forword\Egypt\Latest ToR and Event request\"/>
    </mc:Choice>
  </mc:AlternateContent>
  <xr:revisionPtr revIDLastSave="0" documentId="13_ncr:1_{A84F4F7C-8143-44CA-B9CF-B4F440A2C3A1}" xr6:coauthVersionLast="47" xr6:coauthVersionMax="47" xr10:uidLastSave="{00000000-0000-0000-0000-000000000000}"/>
  <bookViews>
    <workbookView xWindow="28680" yWindow="-120" windowWidth="29040" windowHeight="15720" tabRatio="904" activeTab="7" xr2:uid="{00000000-000D-0000-FFFF-FFFF00000000}"/>
  </bookViews>
  <sheets>
    <sheet name="Accoumodation&amp;participants " sheetId="1" r:id="rId1"/>
    <sheet name="Flights " sheetId="4" r:id="rId2"/>
    <sheet name="Venue,restaura" sheetId="2" r:id="rId3"/>
    <sheet name="Food" sheetId="6" r:id="rId4"/>
    <sheet name="ICT " sheetId="7" r:id="rId5"/>
    <sheet name="Transportaion " sheetId="3" r:id="rId6"/>
    <sheet name="Interpretation " sheetId="5" r:id="rId7"/>
    <sheet name="Press$ vesibility " sheetId="8" r:id="rId8"/>
  </sheets>
  <definedNames>
    <definedName name="_xlnm._FilterDatabase" localSheetId="0" hidden="1">'Accoumodation&amp;participants '!$B$1:$B$48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4" l="1"/>
  <c r="M10" i="1"/>
  <c r="M9" i="1"/>
  <c r="M17" i="1"/>
  <c r="M18" i="1"/>
  <c r="M19" i="1"/>
  <c r="M23" i="1"/>
  <c r="M24" i="1"/>
  <c r="M25" i="1"/>
  <c r="M26" i="1"/>
  <c r="M27" i="1"/>
  <c r="M31" i="1"/>
  <c r="M34" i="1"/>
  <c r="M35" i="1"/>
  <c r="M38" i="1"/>
  <c r="M39" i="1"/>
  <c r="M40" i="1"/>
  <c r="M41" i="1"/>
  <c r="M42" i="1"/>
  <c r="M43" i="1"/>
  <c r="M44" i="1"/>
  <c r="M3" i="1"/>
  <c r="M4" i="1"/>
  <c r="M5" i="1"/>
  <c r="M6" i="1"/>
  <c r="M7" i="1"/>
  <c r="M8" i="1"/>
  <c r="M2" i="1"/>
</calcChain>
</file>

<file path=xl/sharedStrings.xml><?xml version="1.0" encoding="utf-8"?>
<sst xmlns="http://schemas.openxmlformats.org/spreadsheetml/2006/main" count="715" uniqueCount="104">
  <si>
    <t>No.</t>
  </si>
  <si>
    <t>Ticket</t>
  </si>
  <si>
    <t>Standard Rooms</t>
  </si>
  <si>
    <t xml:space="preserve">Travel From </t>
  </si>
  <si>
    <t>Jordan</t>
  </si>
  <si>
    <t>YES</t>
  </si>
  <si>
    <t>Arrival date i</t>
  </si>
  <si>
    <t xml:space="preserve">Departure Date </t>
  </si>
  <si>
    <t xml:space="preserve">FROM </t>
  </si>
  <si>
    <t>TO</t>
  </si>
  <si>
    <t>Hospitality &amp; Logistics Preparation</t>
  </si>
  <si>
    <t>Date</t>
  </si>
  <si>
    <t>Item</t>
  </si>
  <si>
    <t>Unit</t>
  </si>
  <si>
    <t>Price</t>
  </si>
  <si>
    <t>Total</t>
  </si>
  <si>
    <t>One Lunch</t>
  </si>
  <si>
    <t xml:space="preserve">Will be including in the staying </t>
  </si>
  <si>
    <t>Venue for 20</t>
  </si>
  <si>
    <t xml:space="preserve">NOTES </t>
  </si>
  <si>
    <t>FROM</t>
  </si>
  <si>
    <t xml:space="preserve">TO  </t>
  </si>
  <si>
    <t>#</t>
  </si>
  <si>
    <t xml:space="preserve">Time </t>
  </si>
  <si>
    <t xml:space="preserve">Hotel </t>
  </si>
  <si>
    <t xml:space="preserve">Tunisia </t>
  </si>
  <si>
    <t xml:space="preserve">Amman </t>
  </si>
  <si>
    <t xml:space="preserve">TYPE </t>
  </si>
  <si>
    <t xml:space="preserve">Passports attached </t>
  </si>
  <si>
    <t xml:space="preserve">From </t>
  </si>
  <si>
    <t xml:space="preserve">TO </t>
  </si>
  <si>
    <t xml:space="preserve">Type </t>
  </si>
  <si>
    <t xml:space="preserve">Number </t>
  </si>
  <si>
    <t xml:space="preserve">Round trip </t>
  </si>
  <si>
    <t xml:space="preserve">Libya </t>
  </si>
  <si>
    <t xml:space="preserve">Language from /to </t>
  </si>
  <si>
    <t xml:space="preserve">Time from /to </t>
  </si>
  <si>
    <t xml:space="preserve">Location </t>
  </si>
  <si>
    <t xml:space="preserve">Place </t>
  </si>
  <si>
    <t>contract</t>
  </si>
  <si>
    <t xml:space="preserve">Note </t>
  </si>
  <si>
    <t xml:space="preserve">Menue  </t>
  </si>
  <si>
    <t xml:space="preserve">laptop </t>
  </si>
  <si>
    <t xml:space="preserve">Menu  </t>
  </si>
  <si>
    <t xml:space="preserve">Food </t>
  </si>
  <si>
    <t xml:space="preserve">Context </t>
  </si>
  <si>
    <t xml:space="preserve">Contract </t>
  </si>
  <si>
    <t xml:space="preserve">30th Nov </t>
  </si>
  <si>
    <t>Algeria</t>
  </si>
  <si>
    <t xml:space="preserve">Lebanon </t>
  </si>
  <si>
    <t xml:space="preserve">Morocco </t>
  </si>
  <si>
    <t xml:space="preserve">Class </t>
  </si>
  <si>
    <t xml:space="preserve">Economy </t>
  </si>
  <si>
    <t>40-50</t>
  </si>
  <si>
    <t xml:space="preserve">coffee break Morning </t>
  </si>
  <si>
    <t xml:space="preserve">coffee break evening  </t>
  </si>
  <si>
    <t>40-45</t>
  </si>
  <si>
    <t xml:space="preserve">Venue </t>
  </si>
  <si>
    <t>Wireless microphones, tabletop mics for panel, speakers</t>
  </si>
  <si>
    <t xml:space="preserve">Cairo </t>
  </si>
  <si>
    <t xml:space="preserve">Special requirements   </t>
  </si>
  <si>
    <t>Venue &amp; Setup
• Indoor venue in Cairo suitable for  theater or roundtable seating
• 3-day rental (8:00–17:00 )
• Meeting room with stage area, podium, panel table
• Registration desk and visibility corner
• Wi-Fi connectivity 
• Stationaries  flip charts, note pads , pens )
• VIP seating arrangements and country desk plates</t>
  </si>
  <si>
    <t>Breakfast</t>
  </si>
  <si>
    <t xml:space="preserve">Lunch </t>
  </si>
  <si>
    <t xml:space="preserve">dinner </t>
  </si>
  <si>
    <t>lunch</t>
  </si>
  <si>
    <t>40 -50</t>
  </si>
  <si>
    <t xml:space="preserve"> screen 3M*4 M </t>
  </si>
  <si>
    <t>Audio-visual equipment (microphones, speakers)</t>
  </si>
  <si>
    <t xml:space="preserve">Cairo airport </t>
  </si>
  <si>
    <t xml:space="preserve">TBD </t>
  </si>
  <si>
    <t xml:space="preserve">Palestine </t>
  </si>
  <si>
    <t xml:space="preserve">COP24 shuttle (4 Dec) : </t>
  </si>
  <si>
    <t xml:space="preserve">20 participant </t>
  </si>
  <si>
    <t xml:space="preserve">Van </t>
  </si>
  <si>
    <t xml:space="preserve">Audio-Visual &amp; Interpretation Services
• Simultaneous interpretation English/Arabic/French  ,  6 interpreters per day (2 per language pair) working in rotation
• 3 interpretation booths
• 40-50  headsets for participants (SCM) / 20 headsets (Libya Ceremony)
• Technician on-site full day for all 3 days
* Zoom Link - Webinar hosting and facilitation </t>
  </si>
  <si>
    <t>Professional photographer 
_ Minimum 200 shots per day
• 30 edited photos delivered same day
• Photo sharing link provided to all participants within 7 days</t>
  </si>
  <si>
    <t>8:00 - 4:00</t>
  </si>
  <si>
    <t>Printing &amp; Visibility Materials</t>
  </si>
  <si>
    <t>• Printed agendas: A4 format for all participants</t>
  </si>
  <si>
    <t>• Folders: 50 units (branded with EU/EF logos)</t>
  </si>
  <si>
    <t>• green USB sticks: 45 units (16 GB, preloaded with project materials)</t>
  </si>
  <si>
    <t>• Name tags + lanyards: 45 sets with Expertise France logo</t>
  </si>
  <si>
    <t>• Signage: Wayfinding and directional signs</t>
  </si>
  <si>
    <t xml:space="preserve">• Green giveaway: Locally produced in Cairo (~45 units, e.g., reusable bottles or seed kits( simple design </t>
  </si>
  <si>
    <t xml:space="preserve">one time printing fpor three days </t>
  </si>
  <si>
    <t>• Roll-up banners: 2 units (or digital display),Branded backdrop or roll-ups with EU, Expertise France, SPARK, UNIDO logos</t>
  </si>
  <si>
    <t xml:space="preserve">* Country flags (8 countries) 2 meter stand renting </t>
  </si>
  <si>
    <t xml:space="preserve">special preparation  </t>
  </si>
  <si>
    <t xml:space="preserve">1st Dec </t>
  </si>
  <si>
    <t>29 Oct.</t>
  </si>
  <si>
    <t xml:space="preserve">YES </t>
  </si>
  <si>
    <t xml:space="preserve">Total nights  per person </t>
  </si>
  <si>
    <t xml:space="preserve">Business </t>
  </si>
  <si>
    <r>
      <rPr>
        <sz val="11"/>
        <color rgb="FFFF0000"/>
        <rFont val="Calibri"/>
        <family val="2"/>
        <scheme val="minor"/>
      </rPr>
      <t xml:space="preserve">2 Single Rooms Palestine - Amman 29-30 Nov. 2025
1 Single Room Palestine - Amman 30-1 dec 2025 </t>
    </r>
    <r>
      <rPr>
        <sz val="11"/>
        <color theme="1"/>
        <rFont val="Calibri"/>
        <family val="2"/>
        <scheme val="minor"/>
      </rPr>
      <t xml:space="preserve"> 
30 Single rooms with full board (breakfast, lunch, dinner with soft drinks)30 Nov-5 Dec FOR EUD - they will cover the costs 
</t>
    </r>
    <r>
      <rPr>
        <sz val="11"/>
        <color rgb="FFFF0000"/>
        <rFont val="Calibri"/>
        <family val="2"/>
        <scheme val="minor"/>
      </rPr>
      <t xml:space="preserve">12 single rooms with full board (breakfast, lunch, dinner with soft drinks)1-5 Dec </t>
    </r>
    <r>
      <rPr>
        <sz val="11"/>
        <color theme="1"/>
        <rFont val="Calibri"/>
        <family val="2"/>
        <scheme val="minor"/>
      </rPr>
      <t xml:space="preserve">
• Hotel block release: 28 November 2025
• Rooming list deadline: 10 November (preliminary), 28 November (final with passport names)
• Late check-out arrangements for 4 December (COP24 day)
* ability to apply same rate for the personal top up and families </t>
    </r>
  </si>
  <si>
    <t xml:space="preserve">Mini Van for 4 pax </t>
  </si>
  <si>
    <t xml:space="preserve">VIP Car </t>
  </si>
  <si>
    <t xml:space="preserve">KHB Car </t>
  </si>
  <si>
    <t xml:space="preserve">KHB-Jordan </t>
  </si>
  <si>
    <t xml:space="preserve">Sedan car for two pax </t>
  </si>
  <si>
    <t>Jordan+H2:H28C12H2:I2H2:H34</t>
  </si>
  <si>
    <t>Amman</t>
  </si>
  <si>
    <t xml:space="preserve">Arriving from </t>
  </si>
  <si>
    <t>several 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</si>
</sst>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left" indent="1"/>
    </xf>
    <xf numFmtId="15" fontId="0" fillId="4" borderId="4" xfId="0" applyNumberFormat="1" applyFill="1" applyBorder="1" applyAlignment="1">
      <alignment horizontal="left" indent="1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4" xfId="0" applyFill="1" applyBorder="1"/>
    <xf numFmtId="0" fontId="0" fillId="0" borderId="4" xfId="0" applyBorder="1"/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5" fontId="0" fillId="4" borderId="7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5" fontId="2" fillId="0" borderId="4" xfId="0" applyNumberFormat="1" applyFont="1" applyBorder="1" applyAlignment="1">
      <alignment horizontal="center" vertical="center"/>
    </xf>
    <xf numFmtId="20" fontId="2" fillId="0" borderId="4" xfId="0" applyNumberFormat="1" applyFont="1" applyBorder="1" applyAlignment="1">
      <alignment horizontal="center" vertical="center"/>
    </xf>
    <xf numFmtId="0" fontId="0" fillId="5" borderId="4" xfId="0" applyFill="1" applyBorder="1"/>
    <xf numFmtId="0" fontId="2" fillId="0" borderId="6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5" fontId="0" fillId="0" borderId="5" xfId="0" applyNumberFormat="1" applyBorder="1" applyAlignment="1">
      <alignment horizontal="center" vertical="center"/>
    </xf>
    <xf numFmtId="15" fontId="0" fillId="0" borderId="7" xfId="0" applyNumberForma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0" fillId="0" borderId="4" xfId="0" applyBorder="1" applyAlignment="1">
      <alignment wrapText="1"/>
    </xf>
    <xf numFmtId="15" fontId="0" fillId="0" borderId="7" xfId="0" applyNumberFormat="1" applyBorder="1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top"/>
    </xf>
    <xf numFmtId="0" fontId="2" fillId="7" borderId="4" xfId="0" applyFont="1" applyFill="1" applyBorder="1" applyAlignment="1">
      <alignment horizontal="center" vertical="center"/>
    </xf>
    <xf numFmtId="0" fontId="0" fillId="7" borderId="0" xfId="0" applyFill="1"/>
    <xf numFmtId="1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4" borderId="3" xfId="0" applyFill="1" applyBorder="1" applyAlignment="1">
      <alignment vertical="center"/>
    </xf>
    <xf numFmtId="0" fontId="0" fillId="4" borderId="3" xfId="0" applyFill="1" applyBorder="1" applyAlignment="1">
      <alignment horizontal="left" vertical="center"/>
    </xf>
    <xf numFmtId="15" fontId="0" fillId="4" borderId="4" xfId="0" applyNumberFormat="1" applyFill="1" applyBorder="1"/>
    <xf numFmtId="0" fontId="0" fillId="4" borderId="8" xfId="0" applyFill="1" applyBorder="1" applyAlignment="1">
      <alignment horizontal="left" inden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5" fontId="0" fillId="0" borderId="4" xfId="0" applyNumberForma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5" fontId="0" fillId="0" borderId="5" xfId="0" applyNumberFormat="1" applyBorder="1" applyAlignment="1">
      <alignment horizontal="center" vertical="center"/>
    </xf>
    <xf numFmtId="15" fontId="0" fillId="0" borderId="6" xfId="0" applyNumberFormat="1" applyBorder="1" applyAlignment="1">
      <alignment horizontal="center" vertical="center"/>
    </xf>
    <xf numFmtId="15" fontId="0" fillId="0" borderId="7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opLeftCell="A29" workbookViewId="0">
      <selection activeCell="A46" sqref="A46:M46"/>
    </sheetView>
  </sheetViews>
  <sheetFormatPr defaultRowHeight="14.5" x14ac:dyDescent="0.35"/>
  <cols>
    <col min="2" max="2" width="11.453125" bestFit="1" customWidth="1"/>
    <col min="3" max="3" width="13.7265625" customWidth="1"/>
    <col min="4" max="4" width="10.08984375" bestFit="1" customWidth="1"/>
    <col min="13" max="13" width="6.6328125" bestFit="1" customWidth="1"/>
    <col min="14" max="14" width="11.08984375" bestFit="1" customWidth="1"/>
    <col min="15" max="15" width="12.26953125" bestFit="1" customWidth="1"/>
  </cols>
  <sheetData>
    <row r="1" spans="1:14" ht="58" x14ac:dyDescent="0.35">
      <c r="A1" s="1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28</v>
      </c>
      <c r="G1" s="2" t="s">
        <v>1</v>
      </c>
      <c r="H1" s="2" t="s">
        <v>2</v>
      </c>
      <c r="I1" s="3">
        <v>45959</v>
      </c>
      <c r="J1" s="3">
        <v>45991</v>
      </c>
      <c r="K1" s="3">
        <v>45992</v>
      </c>
      <c r="L1" s="3">
        <v>45996</v>
      </c>
      <c r="M1" s="4" t="s">
        <v>92</v>
      </c>
      <c r="N1" s="4" t="s">
        <v>3</v>
      </c>
    </row>
    <row r="2" spans="1:14" x14ac:dyDescent="0.35">
      <c r="A2" s="5">
        <v>1</v>
      </c>
      <c r="B2" s="38" t="s">
        <v>47</v>
      </c>
      <c r="C2" s="7">
        <v>45996</v>
      </c>
      <c r="D2" s="6" t="s">
        <v>100</v>
      </c>
      <c r="E2" s="7" t="s">
        <v>59</v>
      </c>
      <c r="F2" s="7" t="s">
        <v>5</v>
      </c>
      <c r="G2" s="7" t="s">
        <v>5</v>
      </c>
      <c r="H2" s="6" t="s">
        <v>5</v>
      </c>
      <c r="I2" s="39"/>
      <c r="J2" s="8">
        <v>1</v>
      </c>
      <c r="K2" s="8"/>
      <c r="L2" s="9">
        <v>1</v>
      </c>
      <c r="M2" s="10">
        <f>J2*5</f>
        <v>5</v>
      </c>
      <c r="N2" s="6" t="s">
        <v>4</v>
      </c>
    </row>
    <row r="3" spans="1:14" x14ac:dyDescent="0.35">
      <c r="A3" s="5">
        <v>2</v>
      </c>
      <c r="B3" s="38" t="s">
        <v>47</v>
      </c>
      <c r="C3" s="7">
        <v>45996</v>
      </c>
      <c r="D3" s="6" t="s">
        <v>4</v>
      </c>
      <c r="E3" s="7" t="s">
        <v>59</v>
      </c>
      <c r="F3" s="7" t="s">
        <v>5</v>
      </c>
      <c r="G3" s="7" t="s">
        <v>5</v>
      </c>
      <c r="H3" s="6" t="s">
        <v>5</v>
      </c>
      <c r="I3" s="39"/>
      <c r="J3" s="8">
        <v>1</v>
      </c>
      <c r="K3" s="8"/>
      <c r="L3" s="9">
        <v>1</v>
      </c>
      <c r="M3" s="10">
        <f t="shared" ref="M3:M44" si="0">J3*5</f>
        <v>5</v>
      </c>
      <c r="N3" s="6" t="s">
        <v>4</v>
      </c>
    </row>
    <row r="4" spans="1:14" x14ac:dyDescent="0.35">
      <c r="A4" s="5">
        <v>3</v>
      </c>
      <c r="B4" s="38" t="s">
        <v>47</v>
      </c>
      <c r="C4" s="7">
        <v>45996</v>
      </c>
      <c r="D4" s="6" t="s">
        <v>4</v>
      </c>
      <c r="E4" s="7" t="s">
        <v>59</v>
      </c>
      <c r="F4" s="7" t="s">
        <v>5</v>
      </c>
      <c r="G4" s="7" t="s">
        <v>5</v>
      </c>
      <c r="H4" s="6" t="s">
        <v>5</v>
      </c>
      <c r="I4" s="39"/>
      <c r="J4" s="8">
        <v>1</v>
      </c>
      <c r="K4" s="8"/>
      <c r="L4" s="9">
        <v>1</v>
      </c>
      <c r="M4" s="10">
        <f t="shared" si="0"/>
        <v>5</v>
      </c>
      <c r="N4" s="6" t="s">
        <v>4</v>
      </c>
    </row>
    <row r="5" spans="1:14" x14ac:dyDescent="0.35">
      <c r="A5" s="5">
        <v>4</v>
      </c>
      <c r="B5" s="38" t="s">
        <v>47</v>
      </c>
      <c r="C5" s="7">
        <v>45996</v>
      </c>
      <c r="D5" s="6" t="s">
        <v>4</v>
      </c>
      <c r="E5" s="7" t="s">
        <v>59</v>
      </c>
      <c r="F5" s="7" t="s">
        <v>5</v>
      </c>
      <c r="G5" s="7" t="s">
        <v>5</v>
      </c>
      <c r="H5" s="6" t="s">
        <v>5</v>
      </c>
      <c r="I5" s="39"/>
      <c r="J5" s="8">
        <v>1</v>
      </c>
      <c r="K5" s="8"/>
      <c r="L5" s="9">
        <v>1</v>
      </c>
      <c r="M5" s="10">
        <f t="shared" si="0"/>
        <v>5</v>
      </c>
      <c r="N5" s="6" t="s">
        <v>4</v>
      </c>
    </row>
    <row r="6" spans="1:14" x14ac:dyDescent="0.35">
      <c r="A6" s="5">
        <v>5</v>
      </c>
      <c r="B6" s="38" t="s">
        <v>47</v>
      </c>
      <c r="C6" s="7">
        <v>45996</v>
      </c>
      <c r="D6" s="6" t="s">
        <v>4</v>
      </c>
      <c r="E6" s="7" t="s">
        <v>59</v>
      </c>
      <c r="F6" s="7" t="s">
        <v>5</v>
      </c>
      <c r="G6" s="7" t="s">
        <v>5</v>
      </c>
      <c r="H6" s="6" t="s">
        <v>5</v>
      </c>
      <c r="I6" s="39"/>
      <c r="J6" s="8">
        <v>1</v>
      </c>
      <c r="K6" s="8"/>
      <c r="L6" s="9">
        <v>1</v>
      </c>
      <c r="M6" s="10">
        <f t="shared" si="0"/>
        <v>5</v>
      </c>
      <c r="N6" s="6" t="s">
        <v>4</v>
      </c>
    </row>
    <row r="7" spans="1:14" x14ac:dyDescent="0.35">
      <c r="A7" s="5">
        <v>6</v>
      </c>
      <c r="B7" s="38" t="s">
        <v>47</v>
      </c>
      <c r="C7" s="7">
        <v>45996</v>
      </c>
      <c r="D7" s="6" t="s">
        <v>4</v>
      </c>
      <c r="E7" s="7" t="s">
        <v>59</v>
      </c>
      <c r="F7" s="7" t="s">
        <v>5</v>
      </c>
      <c r="G7" s="7" t="s">
        <v>5</v>
      </c>
      <c r="H7" s="6" t="s">
        <v>5</v>
      </c>
      <c r="I7" s="39"/>
      <c r="J7" s="8">
        <v>1</v>
      </c>
      <c r="K7" s="8"/>
      <c r="L7" s="9">
        <v>1</v>
      </c>
      <c r="M7" s="10">
        <f t="shared" si="0"/>
        <v>5</v>
      </c>
      <c r="N7" s="6" t="s">
        <v>4</v>
      </c>
    </row>
    <row r="8" spans="1:14" x14ac:dyDescent="0.35">
      <c r="A8" s="5">
        <v>7</v>
      </c>
      <c r="B8" s="38" t="s">
        <v>47</v>
      </c>
      <c r="C8" s="7">
        <v>45996</v>
      </c>
      <c r="D8" s="6" t="s">
        <v>4</v>
      </c>
      <c r="E8" s="7" t="s">
        <v>59</v>
      </c>
      <c r="F8" s="7" t="s">
        <v>5</v>
      </c>
      <c r="G8" s="7" t="s">
        <v>5</v>
      </c>
      <c r="H8" s="6" t="s">
        <v>5</v>
      </c>
      <c r="I8" s="39"/>
      <c r="J8" s="8">
        <v>1</v>
      </c>
      <c r="K8" s="8"/>
      <c r="L8" s="9">
        <v>1</v>
      </c>
      <c r="M8" s="10">
        <f t="shared" si="0"/>
        <v>5</v>
      </c>
      <c r="N8" s="6" t="s">
        <v>4</v>
      </c>
    </row>
    <row r="9" spans="1:14" x14ac:dyDescent="0.35">
      <c r="A9" s="5">
        <v>8</v>
      </c>
      <c r="B9" s="38" t="s">
        <v>89</v>
      </c>
      <c r="C9" s="7">
        <v>45996</v>
      </c>
      <c r="D9" s="6" t="s">
        <v>4</v>
      </c>
      <c r="E9" s="7" t="s">
        <v>59</v>
      </c>
      <c r="F9" s="7" t="s">
        <v>5</v>
      </c>
      <c r="G9" s="7" t="s">
        <v>91</v>
      </c>
      <c r="H9" s="6" t="s">
        <v>5</v>
      </c>
      <c r="I9" s="39"/>
      <c r="J9" s="8"/>
      <c r="K9" s="8">
        <v>1</v>
      </c>
      <c r="L9" s="9">
        <v>1</v>
      </c>
      <c r="M9" s="10">
        <f>K9*4</f>
        <v>4</v>
      </c>
      <c r="N9" s="6" t="s">
        <v>4</v>
      </c>
    </row>
    <row r="10" spans="1:14" x14ac:dyDescent="0.35">
      <c r="A10" s="5">
        <v>9</v>
      </c>
      <c r="B10" s="38" t="s">
        <v>89</v>
      </c>
      <c r="C10" s="7">
        <v>45996</v>
      </c>
      <c r="D10" s="6" t="s">
        <v>4</v>
      </c>
      <c r="E10" s="7" t="s">
        <v>59</v>
      </c>
      <c r="F10" s="7" t="s">
        <v>5</v>
      </c>
      <c r="G10" s="7" t="s">
        <v>5</v>
      </c>
      <c r="H10" s="6" t="s">
        <v>5</v>
      </c>
      <c r="I10" s="39"/>
      <c r="J10" s="8"/>
      <c r="K10" s="8">
        <v>1</v>
      </c>
      <c r="L10" s="9">
        <v>1</v>
      </c>
      <c r="M10" s="10">
        <f>K10*4</f>
        <v>4</v>
      </c>
      <c r="N10" s="6" t="s">
        <v>4</v>
      </c>
    </row>
    <row r="11" spans="1:14" x14ac:dyDescent="0.35">
      <c r="A11" s="5">
        <v>10</v>
      </c>
      <c r="B11" s="38" t="s">
        <v>90</v>
      </c>
      <c r="C11" s="7">
        <v>45996</v>
      </c>
      <c r="D11" s="6" t="s">
        <v>71</v>
      </c>
      <c r="E11" s="7" t="s">
        <v>26</v>
      </c>
      <c r="F11" s="7" t="s">
        <v>5</v>
      </c>
      <c r="G11" s="7" t="s">
        <v>5</v>
      </c>
      <c r="H11" s="6" t="s">
        <v>5</v>
      </c>
      <c r="I11" s="39">
        <v>1</v>
      </c>
      <c r="J11" s="8"/>
      <c r="K11" s="8"/>
      <c r="L11" s="9"/>
      <c r="M11" s="10">
        <v>1</v>
      </c>
      <c r="N11" s="6" t="s">
        <v>71</v>
      </c>
    </row>
    <row r="12" spans="1:14" x14ac:dyDescent="0.35">
      <c r="A12" s="5">
        <v>11</v>
      </c>
      <c r="B12" s="38" t="s">
        <v>90</v>
      </c>
      <c r="C12" s="7">
        <v>45996</v>
      </c>
      <c r="D12" s="6" t="s">
        <v>71</v>
      </c>
      <c r="E12" s="7" t="s">
        <v>26</v>
      </c>
      <c r="F12" s="7" t="s">
        <v>5</v>
      </c>
      <c r="G12" s="7" t="s">
        <v>5</v>
      </c>
      <c r="H12" s="6" t="s">
        <v>5</v>
      </c>
      <c r="I12" s="39">
        <v>1</v>
      </c>
      <c r="J12" s="8"/>
      <c r="K12" s="8"/>
      <c r="L12" s="9"/>
      <c r="M12" s="10">
        <v>1</v>
      </c>
      <c r="N12" s="6" t="s">
        <v>71</v>
      </c>
    </row>
    <row r="13" spans="1:14" x14ac:dyDescent="0.35">
      <c r="A13" s="5">
        <v>12</v>
      </c>
      <c r="B13" s="38" t="s">
        <v>47</v>
      </c>
      <c r="C13" s="7">
        <v>45996</v>
      </c>
      <c r="D13" s="6" t="s">
        <v>71</v>
      </c>
      <c r="E13" s="7" t="s">
        <v>26</v>
      </c>
      <c r="F13" s="7" t="s">
        <v>5</v>
      </c>
      <c r="G13" s="7" t="s">
        <v>5</v>
      </c>
      <c r="H13" s="6" t="s">
        <v>5</v>
      </c>
      <c r="I13" s="39"/>
      <c r="J13" s="8">
        <v>1</v>
      </c>
      <c r="K13" s="8"/>
      <c r="L13" s="9"/>
      <c r="M13" s="10">
        <v>1</v>
      </c>
      <c r="N13" s="6" t="s">
        <v>71</v>
      </c>
    </row>
    <row r="14" spans="1:14" x14ac:dyDescent="0.35">
      <c r="A14" s="5">
        <v>13</v>
      </c>
      <c r="B14" s="38" t="s">
        <v>47</v>
      </c>
      <c r="C14" s="7">
        <v>45996</v>
      </c>
      <c r="D14" s="6" t="s">
        <v>4</v>
      </c>
      <c r="E14" s="7" t="s">
        <v>59</v>
      </c>
      <c r="F14" s="7" t="s">
        <v>5</v>
      </c>
      <c r="G14" s="7" t="s">
        <v>5</v>
      </c>
      <c r="H14" s="6" t="s">
        <v>5</v>
      </c>
      <c r="I14" s="39"/>
      <c r="J14" s="8">
        <v>1</v>
      </c>
      <c r="K14" s="8"/>
      <c r="L14" s="9">
        <v>1</v>
      </c>
      <c r="M14" s="10">
        <v>5</v>
      </c>
      <c r="N14" s="6" t="s">
        <v>4</v>
      </c>
    </row>
    <row r="15" spans="1:14" x14ac:dyDescent="0.35">
      <c r="A15" s="5">
        <v>14</v>
      </c>
      <c r="B15" s="38" t="s">
        <v>47</v>
      </c>
      <c r="C15" s="7">
        <v>45996</v>
      </c>
      <c r="D15" s="6" t="s">
        <v>4</v>
      </c>
      <c r="E15" s="7" t="s">
        <v>59</v>
      </c>
      <c r="F15" s="7" t="s">
        <v>5</v>
      </c>
      <c r="G15" s="7" t="s">
        <v>5</v>
      </c>
      <c r="H15" s="6" t="s">
        <v>5</v>
      </c>
      <c r="I15" s="39"/>
      <c r="J15" s="8">
        <v>1</v>
      </c>
      <c r="K15" s="8"/>
      <c r="L15" s="9">
        <v>1</v>
      </c>
      <c r="M15" s="10">
        <v>5</v>
      </c>
      <c r="N15" s="6" t="s">
        <v>4</v>
      </c>
    </row>
    <row r="16" spans="1:14" x14ac:dyDescent="0.35">
      <c r="A16" s="5">
        <v>15</v>
      </c>
      <c r="B16" s="38" t="s">
        <v>89</v>
      </c>
      <c r="C16" s="7">
        <v>45996</v>
      </c>
      <c r="D16" s="6" t="s">
        <v>4</v>
      </c>
      <c r="E16" s="7" t="s">
        <v>59</v>
      </c>
      <c r="F16" s="7" t="s">
        <v>5</v>
      </c>
      <c r="G16" s="7" t="s">
        <v>5</v>
      </c>
      <c r="H16" s="6" t="s">
        <v>5</v>
      </c>
      <c r="I16" s="39"/>
      <c r="J16" s="8"/>
      <c r="K16" s="5">
        <v>1</v>
      </c>
      <c r="L16" s="9">
        <v>1</v>
      </c>
      <c r="M16" s="10">
        <v>4</v>
      </c>
      <c r="N16" s="6" t="s">
        <v>4</v>
      </c>
    </row>
    <row r="17" spans="1:14" x14ac:dyDescent="0.35">
      <c r="A17" s="5">
        <v>16</v>
      </c>
      <c r="B17" s="38" t="s">
        <v>47</v>
      </c>
      <c r="C17" s="7">
        <v>45996</v>
      </c>
      <c r="D17" s="5" t="s">
        <v>34</v>
      </c>
      <c r="E17" s="7" t="s">
        <v>59</v>
      </c>
      <c r="F17" s="7" t="s">
        <v>5</v>
      </c>
      <c r="G17" s="7" t="s">
        <v>5</v>
      </c>
      <c r="H17" s="6" t="s">
        <v>5</v>
      </c>
      <c r="I17" s="39"/>
      <c r="J17" s="8">
        <v>1</v>
      </c>
      <c r="K17" s="5"/>
      <c r="L17" s="9">
        <v>1</v>
      </c>
      <c r="M17" s="10">
        <f t="shared" si="0"/>
        <v>5</v>
      </c>
      <c r="N17" s="5" t="s">
        <v>34</v>
      </c>
    </row>
    <row r="18" spans="1:14" x14ac:dyDescent="0.35">
      <c r="A18" s="5">
        <v>17</v>
      </c>
      <c r="B18" s="38" t="s">
        <v>47</v>
      </c>
      <c r="C18" s="7">
        <v>45996</v>
      </c>
      <c r="D18" s="5" t="s">
        <v>34</v>
      </c>
      <c r="E18" s="7" t="s">
        <v>59</v>
      </c>
      <c r="F18" s="7" t="s">
        <v>5</v>
      </c>
      <c r="G18" s="7" t="s">
        <v>5</v>
      </c>
      <c r="H18" s="6" t="s">
        <v>5</v>
      </c>
      <c r="I18" s="39"/>
      <c r="J18" s="8">
        <v>1</v>
      </c>
      <c r="K18" s="5"/>
      <c r="L18" s="9">
        <v>1</v>
      </c>
      <c r="M18" s="10">
        <f t="shared" si="0"/>
        <v>5</v>
      </c>
      <c r="N18" s="5" t="s">
        <v>34</v>
      </c>
    </row>
    <row r="19" spans="1:14" x14ac:dyDescent="0.35">
      <c r="A19" s="5">
        <v>18</v>
      </c>
      <c r="B19" s="38" t="s">
        <v>47</v>
      </c>
      <c r="C19" s="7">
        <v>45996</v>
      </c>
      <c r="D19" s="5" t="s">
        <v>34</v>
      </c>
      <c r="E19" s="7" t="s">
        <v>59</v>
      </c>
      <c r="F19" s="7" t="s">
        <v>5</v>
      </c>
      <c r="G19" s="7" t="s">
        <v>5</v>
      </c>
      <c r="H19" s="6" t="s">
        <v>5</v>
      </c>
      <c r="I19" s="39"/>
      <c r="J19" s="8">
        <v>1</v>
      </c>
      <c r="K19" s="5"/>
      <c r="L19" s="9">
        <v>1</v>
      </c>
      <c r="M19" s="10">
        <f t="shared" si="0"/>
        <v>5</v>
      </c>
      <c r="N19" s="5" t="s">
        <v>34</v>
      </c>
    </row>
    <row r="20" spans="1:14" x14ac:dyDescent="0.35">
      <c r="A20" s="5">
        <v>19</v>
      </c>
      <c r="B20" s="38" t="s">
        <v>89</v>
      </c>
      <c r="C20" s="7">
        <v>45996</v>
      </c>
      <c r="D20" s="5" t="s">
        <v>34</v>
      </c>
      <c r="E20" s="7" t="s">
        <v>59</v>
      </c>
      <c r="F20" s="7" t="s">
        <v>5</v>
      </c>
      <c r="G20" s="7" t="s">
        <v>5</v>
      </c>
      <c r="H20" s="6" t="s">
        <v>5</v>
      </c>
      <c r="I20" s="39"/>
      <c r="J20" s="8"/>
      <c r="K20" s="5">
        <v>1</v>
      </c>
      <c r="L20" s="9">
        <v>1</v>
      </c>
      <c r="M20" s="10">
        <v>4</v>
      </c>
      <c r="N20" s="5" t="s">
        <v>34</v>
      </c>
    </row>
    <row r="21" spans="1:14" x14ac:dyDescent="0.35">
      <c r="A21" s="5">
        <v>20</v>
      </c>
      <c r="B21" s="38" t="s">
        <v>89</v>
      </c>
      <c r="C21" s="7">
        <v>45996</v>
      </c>
      <c r="D21" s="5" t="s">
        <v>34</v>
      </c>
      <c r="E21" s="7" t="s">
        <v>59</v>
      </c>
      <c r="F21" s="7" t="s">
        <v>5</v>
      </c>
      <c r="G21" s="7" t="s">
        <v>5</v>
      </c>
      <c r="H21" s="6" t="s">
        <v>5</v>
      </c>
      <c r="I21" s="39"/>
      <c r="J21" s="8"/>
      <c r="K21" s="5">
        <v>1</v>
      </c>
      <c r="L21" s="9">
        <v>1</v>
      </c>
      <c r="M21" s="10">
        <v>4</v>
      </c>
      <c r="N21" s="5" t="s">
        <v>34</v>
      </c>
    </row>
    <row r="22" spans="1:14" x14ac:dyDescent="0.35">
      <c r="A22" s="5">
        <v>21</v>
      </c>
      <c r="B22" s="36" t="s">
        <v>89</v>
      </c>
      <c r="C22" s="7">
        <v>45996</v>
      </c>
      <c r="D22" s="5" t="s">
        <v>34</v>
      </c>
      <c r="E22" s="7" t="s">
        <v>59</v>
      </c>
      <c r="F22" s="7" t="s">
        <v>5</v>
      </c>
      <c r="G22" s="7" t="s">
        <v>5</v>
      </c>
      <c r="H22" s="6" t="s">
        <v>5</v>
      </c>
      <c r="I22" s="39"/>
      <c r="J22" s="8"/>
      <c r="K22" s="5">
        <v>1</v>
      </c>
      <c r="L22" s="9">
        <v>1</v>
      </c>
      <c r="M22" s="10">
        <v>4</v>
      </c>
      <c r="N22" s="5" t="s">
        <v>34</v>
      </c>
    </row>
    <row r="23" spans="1:14" x14ac:dyDescent="0.35">
      <c r="A23" s="5">
        <v>22</v>
      </c>
      <c r="B23" s="38" t="s">
        <v>47</v>
      </c>
      <c r="C23" s="7">
        <v>45996</v>
      </c>
      <c r="D23" s="5" t="s">
        <v>48</v>
      </c>
      <c r="E23" s="7" t="s">
        <v>59</v>
      </c>
      <c r="F23" s="7" t="s">
        <v>5</v>
      </c>
      <c r="G23" s="7" t="s">
        <v>5</v>
      </c>
      <c r="H23" s="6" t="s">
        <v>5</v>
      </c>
      <c r="I23" s="39"/>
      <c r="J23" s="5">
        <v>1</v>
      </c>
      <c r="K23" s="5"/>
      <c r="L23" s="9">
        <v>1</v>
      </c>
      <c r="M23" s="10">
        <f t="shared" si="0"/>
        <v>5</v>
      </c>
      <c r="N23" s="5" t="s">
        <v>48</v>
      </c>
    </row>
    <row r="24" spans="1:14" x14ac:dyDescent="0.35">
      <c r="A24" s="5">
        <v>23</v>
      </c>
      <c r="B24" s="38" t="s">
        <v>47</v>
      </c>
      <c r="C24" s="7">
        <v>45996</v>
      </c>
      <c r="D24" s="5" t="s">
        <v>48</v>
      </c>
      <c r="E24" s="7" t="s">
        <v>59</v>
      </c>
      <c r="F24" s="7" t="s">
        <v>5</v>
      </c>
      <c r="G24" s="7" t="s">
        <v>5</v>
      </c>
      <c r="H24" s="6" t="s">
        <v>5</v>
      </c>
      <c r="I24" s="39"/>
      <c r="J24" s="5">
        <v>1</v>
      </c>
      <c r="K24" s="5"/>
      <c r="L24" s="9">
        <v>1</v>
      </c>
      <c r="M24" s="10">
        <f t="shared" si="0"/>
        <v>5</v>
      </c>
      <c r="N24" s="5" t="s">
        <v>48</v>
      </c>
    </row>
    <row r="25" spans="1:14" x14ac:dyDescent="0.35">
      <c r="A25" s="5">
        <v>24</v>
      </c>
      <c r="B25" s="37" t="s">
        <v>47</v>
      </c>
      <c r="C25" s="7">
        <v>45996</v>
      </c>
      <c r="D25" s="5" t="s">
        <v>48</v>
      </c>
      <c r="E25" s="7" t="s">
        <v>59</v>
      </c>
      <c r="F25" s="7" t="s">
        <v>5</v>
      </c>
      <c r="G25" s="7" t="s">
        <v>5</v>
      </c>
      <c r="H25" s="6" t="s">
        <v>5</v>
      </c>
      <c r="I25" s="39"/>
      <c r="J25" s="5">
        <v>1</v>
      </c>
      <c r="K25" s="5"/>
      <c r="L25" s="9">
        <v>1</v>
      </c>
      <c r="M25" s="10">
        <f t="shared" si="0"/>
        <v>5</v>
      </c>
      <c r="N25" s="5" t="s">
        <v>48</v>
      </c>
    </row>
    <row r="26" spans="1:14" x14ac:dyDescent="0.35">
      <c r="A26" s="5">
        <v>25</v>
      </c>
      <c r="B26" s="37" t="s">
        <v>47</v>
      </c>
      <c r="C26" s="7">
        <v>45996</v>
      </c>
      <c r="D26" s="5" t="s">
        <v>49</v>
      </c>
      <c r="E26" s="7" t="s">
        <v>59</v>
      </c>
      <c r="F26" s="7" t="s">
        <v>5</v>
      </c>
      <c r="G26" s="7" t="s">
        <v>5</v>
      </c>
      <c r="H26" s="6" t="s">
        <v>5</v>
      </c>
      <c r="I26" s="39"/>
      <c r="J26" s="5">
        <v>1</v>
      </c>
      <c r="K26" s="5"/>
      <c r="L26" s="9">
        <v>1</v>
      </c>
      <c r="M26" s="10">
        <f t="shared" si="0"/>
        <v>5</v>
      </c>
      <c r="N26" s="5" t="s">
        <v>49</v>
      </c>
    </row>
    <row r="27" spans="1:14" x14ac:dyDescent="0.35">
      <c r="A27" s="5">
        <v>26</v>
      </c>
      <c r="B27" s="37" t="s">
        <v>47</v>
      </c>
      <c r="C27" s="7">
        <v>45996</v>
      </c>
      <c r="D27" s="5" t="s">
        <v>49</v>
      </c>
      <c r="E27" s="7" t="s">
        <v>59</v>
      </c>
      <c r="F27" s="7" t="s">
        <v>5</v>
      </c>
      <c r="G27" s="7" t="s">
        <v>5</v>
      </c>
      <c r="H27" s="6" t="s">
        <v>5</v>
      </c>
      <c r="I27" s="39"/>
      <c r="J27" s="5">
        <v>1</v>
      </c>
      <c r="K27" s="5"/>
      <c r="L27" s="9">
        <v>1</v>
      </c>
      <c r="M27" s="10">
        <f t="shared" si="0"/>
        <v>5</v>
      </c>
      <c r="N27" s="5" t="s">
        <v>49</v>
      </c>
    </row>
    <row r="28" spans="1:14" x14ac:dyDescent="0.35">
      <c r="A28" s="5">
        <v>27</v>
      </c>
      <c r="B28" s="38" t="s">
        <v>89</v>
      </c>
      <c r="C28" s="7">
        <v>45996</v>
      </c>
      <c r="D28" s="5" t="s">
        <v>49</v>
      </c>
      <c r="E28" s="7" t="s">
        <v>59</v>
      </c>
      <c r="F28" s="7" t="s">
        <v>5</v>
      </c>
      <c r="G28" s="7" t="s">
        <v>5</v>
      </c>
      <c r="H28" s="6" t="s">
        <v>5</v>
      </c>
      <c r="I28" s="39"/>
      <c r="J28" s="5"/>
      <c r="K28" s="5">
        <v>1</v>
      </c>
      <c r="L28" s="9">
        <v>1</v>
      </c>
      <c r="M28" s="10">
        <v>4</v>
      </c>
      <c r="N28" s="5" t="s">
        <v>49</v>
      </c>
    </row>
    <row r="29" spans="1:14" x14ac:dyDescent="0.35">
      <c r="A29" s="5">
        <v>28</v>
      </c>
      <c r="B29" s="36" t="s">
        <v>89</v>
      </c>
      <c r="C29" s="7">
        <v>45996</v>
      </c>
      <c r="D29" s="5" t="s">
        <v>49</v>
      </c>
      <c r="E29" s="7" t="s">
        <v>59</v>
      </c>
      <c r="F29" s="7" t="s">
        <v>5</v>
      </c>
      <c r="G29" s="7" t="s">
        <v>5</v>
      </c>
      <c r="H29" s="6" t="s">
        <v>5</v>
      </c>
      <c r="I29" s="39"/>
      <c r="J29" s="5"/>
      <c r="K29" s="5">
        <v>1</v>
      </c>
      <c r="L29" s="9">
        <v>1</v>
      </c>
      <c r="M29" s="10">
        <v>4</v>
      </c>
      <c r="N29" s="5" t="s">
        <v>49</v>
      </c>
    </row>
    <row r="30" spans="1:14" x14ac:dyDescent="0.35">
      <c r="A30" s="5">
        <v>29</v>
      </c>
      <c r="B30" s="37" t="s">
        <v>47</v>
      </c>
      <c r="C30" s="7">
        <v>45996</v>
      </c>
      <c r="D30" s="5" t="s">
        <v>50</v>
      </c>
      <c r="E30" s="7" t="s">
        <v>59</v>
      </c>
      <c r="F30" s="7" t="s">
        <v>5</v>
      </c>
      <c r="G30" s="7" t="s">
        <v>5</v>
      </c>
      <c r="H30" s="6" t="s">
        <v>5</v>
      </c>
      <c r="I30" s="39"/>
      <c r="J30" s="5">
        <v>1</v>
      </c>
      <c r="K30" s="5"/>
      <c r="L30" s="9">
        <v>1</v>
      </c>
      <c r="M30" s="10">
        <v>5</v>
      </c>
      <c r="N30" s="5" t="s">
        <v>50</v>
      </c>
    </row>
    <row r="31" spans="1:14" ht="14" customHeight="1" x14ac:dyDescent="0.35">
      <c r="A31" s="5">
        <v>30</v>
      </c>
      <c r="B31" s="37" t="s">
        <v>47</v>
      </c>
      <c r="C31" s="7">
        <v>45996</v>
      </c>
      <c r="D31" s="5" t="s">
        <v>50</v>
      </c>
      <c r="E31" s="7" t="s">
        <v>59</v>
      </c>
      <c r="F31" s="7" t="s">
        <v>5</v>
      </c>
      <c r="G31" s="7" t="s">
        <v>5</v>
      </c>
      <c r="H31" s="6" t="s">
        <v>5</v>
      </c>
      <c r="I31" s="39"/>
      <c r="J31" s="5">
        <v>1</v>
      </c>
      <c r="K31" s="5"/>
      <c r="L31" s="9">
        <v>1</v>
      </c>
      <c r="M31" s="10">
        <f t="shared" si="0"/>
        <v>5</v>
      </c>
      <c r="N31" s="5" t="s">
        <v>50</v>
      </c>
    </row>
    <row r="32" spans="1:14" ht="14" customHeight="1" x14ac:dyDescent="0.35">
      <c r="A32" s="5">
        <v>31</v>
      </c>
      <c r="B32" s="36" t="s">
        <v>89</v>
      </c>
      <c r="C32" s="7">
        <v>45996</v>
      </c>
      <c r="D32" s="5" t="s">
        <v>50</v>
      </c>
      <c r="E32" s="7" t="s">
        <v>59</v>
      </c>
      <c r="F32" s="7" t="s">
        <v>5</v>
      </c>
      <c r="G32" s="7" t="s">
        <v>5</v>
      </c>
      <c r="H32" s="6" t="s">
        <v>5</v>
      </c>
      <c r="I32" s="39"/>
      <c r="J32" s="5"/>
      <c r="K32" s="5">
        <v>1</v>
      </c>
      <c r="L32" s="9">
        <v>1</v>
      </c>
      <c r="M32" s="10">
        <v>4</v>
      </c>
      <c r="N32" s="5" t="s">
        <v>50</v>
      </c>
    </row>
    <row r="33" spans="1:14" x14ac:dyDescent="0.35">
      <c r="A33" s="5">
        <v>32</v>
      </c>
      <c r="B33" s="36" t="s">
        <v>89</v>
      </c>
      <c r="C33" s="7">
        <v>45996</v>
      </c>
      <c r="D33" s="5" t="s">
        <v>50</v>
      </c>
      <c r="E33" s="7" t="s">
        <v>59</v>
      </c>
      <c r="F33" s="7" t="s">
        <v>5</v>
      </c>
      <c r="G33" s="7" t="s">
        <v>5</v>
      </c>
      <c r="H33" s="6" t="s">
        <v>5</v>
      </c>
      <c r="I33" s="39"/>
      <c r="J33" s="5"/>
      <c r="K33" s="5">
        <v>1</v>
      </c>
      <c r="L33" s="9">
        <v>1</v>
      </c>
      <c r="M33" s="10">
        <v>4</v>
      </c>
      <c r="N33" s="5" t="s">
        <v>50</v>
      </c>
    </row>
    <row r="34" spans="1:14" x14ac:dyDescent="0.35">
      <c r="A34" s="5">
        <v>33</v>
      </c>
      <c r="B34" s="37" t="s">
        <v>47</v>
      </c>
      <c r="C34" s="7">
        <v>45996</v>
      </c>
      <c r="D34" s="5" t="s">
        <v>25</v>
      </c>
      <c r="E34" s="7" t="s">
        <v>59</v>
      </c>
      <c r="F34" s="7" t="s">
        <v>5</v>
      </c>
      <c r="G34" s="7" t="s">
        <v>5</v>
      </c>
      <c r="H34" s="6" t="s">
        <v>5</v>
      </c>
      <c r="I34" s="39"/>
      <c r="J34" s="5">
        <v>1</v>
      </c>
      <c r="K34" s="5"/>
      <c r="L34" s="9">
        <v>1</v>
      </c>
      <c r="M34" s="10">
        <f t="shared" si="0"/>
        <v>5</v>
      </c>
      <c r="N34" s="5" t="s">
        <v>25</v>
      </c>
    </row>
    <row r="35" spans="1:14" x14ac:dyDescent="0.35">
      <c r="A35" s="5">
        <v>34</v>
      </c>
      <c r="B35" s="37" t="s">
        <v>47</v>
      </c>
      <c r="C35" s="7">
        <v>45996</v>
      </c>
      <c r="D35" s="5" t="s">
        <v>25</v>
      </c>
      <c r="E35" s="7" t="s">
        <v>59</v>
      </c>
      <c r="F35" s="7" t="s">
        <v>5</v>
      </c>
      <c r="G35" s="7" t="s">
        <v>5</v>
      </c>
      <c r="H35" s="6" t="s">
        <v>5</v>
      </c>
      <c r="I35" s="39"/>
      <c r="J35" s="5">
        <v>1</v>
      </c>
      <c r="K35" s="5"/>
      <c r="L35" s="9">
        <v>1</v>
      </c>
      <c r="M35" s="10">
        <f t="shared" si="0"/>
        <v>5</v>
      </c>
      <c r="N35" s="5" t="s">
        <v>25</v>
      </c>
    </row>
    <row r="36" spans="1:14" x14ac:dyDescent="0.35">
      <c r="A36" s="5">
        <v>35</v>
      </c>
      <c r="B36" s="36" t="s">
        <v>89</v>
      </c>
      <c r="C36" s="7">
        <v>45996</v>
      </c>
      <c r="D36" s="5" t="s">
        <v>25</v>
      </c>
      <c r="E36" s="7" t="s">
        <v>59</v>
      </c>
      <c r="F36" s="7" t="s">
        <v>5</v>
      </c>
      <c r="G36" s="7" t="s">
        <v>5</v>
      </c>
      <c r="H36" s="6" t="s">
        <v>5</v>
      </c>
      <c r="I36" s="39"/>
      <c r="J36" s="5"/>
      <c r="K36" s="5">
        <v>1</v>
      </c>
      <c r="L36" s="9">
        <v>1</v>
      </c>
      <c r="M36" s="10">
        <v>4</v>
      </c>
      <c r="N36" s="5" t="s">
        <v>25</v>
      </c>
    </row>
    <row r="37" spans="1:14" x14ac:dyDescent="0.35">
      <c r="A37" s="5">
        <v>36</v>
      </c>
      <c r="B37" s="36" t="s">
        <v>89</v>
      </c>
      <c r="C37" s="7">
        <v>45996</v>
      </c>
      <c r="D37" s="5" t="s">
        <v>25</v>
      </c>
      <c r="E37" s="7" t="s">
        <v>59</v>
      </c>
      <c r="F37" s="7" t="s">
        <v>5</v>
      </c>
      <c r="G37" s="7" t="s">
        <v>5</v>
      </c>
      <c r="H37" s="6" t="s">
        <v>5</v>
      </c>
      <c r="I37" s="39"/>
      <c r="J37" s="5"/>
      <c r="K37" s="5">
        <v>1</v>
      </c>
      <c r="L37" s="9">
        <v>1</v>
      </c>
      <c r="M37" s="10">
        <v>4</v>
      </c>
      <c r="N37" s="5" t="s">
        <v>25</v>
      </c>
    </row>
    <row r="38" spans="1:14" ht="43.5" customHeight="1" x14ac:dyDescent="0.35">
      <c r="A38" s="5">
        <v>37</v>
      </c>
      <c r="B38" s="37" t="s">
        <v>47</v>
      </c>
      <c r="C38" s="7">
        <v>45996</v>
      </c>
      <c r="D38" s="5"/>
      <c r="E38" s="7"/>
      <c r="F38" s="7"/>
      <c r="G38" s="7"/>
      <c r="H38" s="6" t="s">
        <v>5</v>
      </c>
      <c r="I38" s="39"/>
      <c r="J38" s="5">
        <v>1</v>
      </c>
      <c r="K38" s="5"/>
      <c r="L38" s="9">
        <v>1</v>
      </c>
      <c r="M38" s="10">
        <f t="shared" si="0"/>
        <v>5</v>
      </c>
      <c r="N38" s="56" t="s">
        <v>103</v>
      </c>
    </row>
    <row r="39" spans="1:14" x14ac:dyDescent="0.35">
      <c r="A39" s="5">
        <v>38</v>
      </c>
      <c r="B39" s="37" t="s">
        <v>47</v>
      </c>
      <c r="C39" s="7">
        <v>45996</v>
      </c>
      <c r="D39" s="5"/>
      <c r="E39" s="7"/>
      <c r="F39" s="7"/>
      <c r="G39" s="7"/>
      <c r="H39" s="6" t="s">
        <v>5</v>
      </c>
      <c r="I39" s="39"/>
      <c r="J39" s="5">
        <v>1</v>
      </c>
      <c r="K39" s="5"/>
      <c r="L39" s="9">
        <v>1</v>
      </c>
      <c r="M39" s="10">
        <f t="shared" si="0"/>
        <v>5</v>
      </c>
      <c r="N39" s="57"/>
    </row>
    <row r="40" spans="1:14" x14ac:dyDescent="0.35">
      <c r="A40" s="5">
        <v>39</v>
      </c>
      <c r="B40" s="37" t="s">
        <v>47</v>
      </c>
      <c r="C40" s="7">
        <v>45996</v>
      </c>
      <c r="D40" s="5"/>
      <c r="E40" s="7"/>
      <c r="F40" s="7"/>
      <c r="G40" s="7"/>
      <c r="H40" s="6" t="s">
        <v>5</v>
      </c>
      <c r="I40" s="39"/>
      <c r="J40" s="5">
        <v>1</v>
      </c>
      <c r="K40" s="5"/>
      <c r="L40" s="9">
        <v>1</v>
      </c>
      <c r="M40" s="10">
        <f t="shared" si="0"/>
        <v>5</v>
      </c>
      <c r="N40" s="57"/>
    </row>
    <row r="41" spans="1:14" x14ac:dyDescent="0.35">
      <c r="A41" s="5">
        <v>40</v>
      </c>
      <c r="B41" s="37" t="s">
        <v>47</v>
      </c>
      <c r="C41" s="7">
        <v>45996</v>
      </c>
      <c r="D41" s="5"/>
      <c r="E41" s="7"/>
      <c r="F41" s="7"/>
      <c r="G41" s="7"/>
      <c r="H41" s="6" t="s">
        <v>5</v>
      </c>
      <c r="I41" s="39"/>
      <c r="J41" s="5">
        <v>1</v>
      </c>
      <c r="K41" s="5"/>
      <c r="L41" s="9">
        <v>1</v>
      </c>
      <c r="M41" s="10">
        <f t="shared" si="0"/>
        <v>5</v>
      </c>
      <c r="N41" s="57"/>
    </row>
    <row r="42" spans="1:14" x14ac:dyDescent="0.35">
      <c r="A42" s="5">
        <v>41</v>
      </c>
      <c r="B42" s="37" t="s">
        <v>47</v>
      </c>
      <c r="C42" s="7">
        <v>45996</v>
      </c>
      <c r="D42" s="5"/>
      <c r="E42" s="7"/>
      <c r="F42" s="7"/>
      <c r="G42" s="7"/>
      <c r="H42" s="6" t="s">
        <v>5</v>
      </c>
      <c r="I42" s="39"/>
      <c r="J42" s="5">
        <v>1</v>
      </c>
      <c r="K42" s="5"/>
      <c r="L42" s="9">
        <v>1</v>
      </c>
      <c r="M42" s="10">
        <f t="shared" si="0"/>
        <v>5</v>
      </c>
      <c r="N42" s="57"/>
    </row>
    <row r="43" spans="1:14" x14ac:dyDescent="0.35">
      <c r="A43" s="5">
        <v>42</v>
      </c>
      <c r="B43" s="37" t="s">
        <v>47</v>
      </c>
      <c r="C43" s="7">
        <v>45996</v>
      </c>
      <c r="D43" s="5"/>
      <c r="E43" s="7"/>
      <c r="F43" s="7"/>
      <c r="G43" s="7"/>
      <c r="H43" s="6" t="s">
        <v>5</v>
      </c>
      <c r="I43" s="39"/>
      <c r="J43" s="5">
        <v>1</v>
      </c>
      <c r="K43" s="5"/>
      <c r="L43" s="9">
        <v>1</v>
      </c>
      <c r="M43" s="10">
        <f t="shared" si="0"/>
        <v>5</v>
      </c>
      <c r="N43" s="57"/>
    </row>
    <row r="44" spans="1:14" x14ac:dyDescent="0.35">
      <c r="A44" s="5">
        <v>43</v>
      </c>
      <c r="B44" s="37" t="s">
        <v>47</v>
      </c>
      <c r="C44" s="7">
        <v>45996</v>
      </c>
      <c r="D44" s="5"/>
      <c r="E44" s="7" t="s">
        <v>59</v>
      </c>
      <c r="F44" s="7" t="s">
        <v>5</v>
      </c>
      <c r="G44" s="7" t="s">
        <v>5</v>
      </c>
      <c r="H44" s="6" t="s">
        <v>5</v>
      </c>
      <c r="I44" s="39"/>
      <c r="J44" s="5">
        <v>1</v>
      </c>
      <c r="K44" s="5"/>
      <c r="L44" s="9">
        <v>1</v>
      </c>
      <c r="M44" s="10">
        <f t="shared" si="0"/>
        <v>5</v>
      </c>
      <c r="N44" s="57"/>
    </row>
    <row r="45" spans="1:14" x14ac:dyDescent="0.35">
      <c r="A45" s="5">
        <v>44</v>
      </c>
      <c r="B45" s="37" t="s">
        <v>47</v>
      </c>
      <c r="C45" s="7">
        <v>45996</v>
      </c>
      <c r="D45" s="5"/>
      <c r="E45" s="5"/>
      <c r="F45" s="5"/>
      <c r="G45" s="5"/>
      <c r="H45" s="6" t="s">
        <v>5</v>
      </c>
      <c r="I45" s="5"/>
      <c r="J45" s="5">
        <v>1</v>
      </c>
      <c r="K45" s="5"/>
      <c r="L45" s="9">
        <v>1</v>
      </c>
      <c r="M45" s="10">
        <v>4</v>
      </c>
      <c r="N45" s="58"/>
    </row>
    <row r="46" spans="1:14" ht="164" customHeight="1" x14ac:dyDescent="0.35">
      <c r="A46" s="40" t="s">
        <v>94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</row>
  </sheetData>
  <autoFilter ref="B1:B48" xr:uid="{00000000-0009-0000-0000-000000000000}"/>
  <mergeCells count="2">
    <mergeCell ref="A46:M46"/>
    <mergeCell ref="N38:N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"/>
  <sheetViews>
    <sheetView workbookViewId="0">
      <selection activeCell="O18" sqref="O18"/>
    </sheetView>
  </sheetViews>
  <sheetFormatPr defaultRowHeight="14.5" x14ac:dyDescent="0.35"/>
  <cols>
    <col min="1" max="5" width="15.453125" customWidth="1"/>
  </cols>
  <sheetData>
    <row r="1" spans="1:5" x14ac:dyDescent="0.35">
      <c r="A1" s="20" t="s">
        <v>29</v>
      </c>
      <c r="B1" s="20" t="s">
        <v>30</v>
      </c>
      <c r="C1" s="20" t="s">
        <v>31</v>
      </c>
      <c r="D1" s="20" t="s">
        <v>51</v>
      </c>
      <c r="E1" s="20" t="s">
        <v>32</v>
      </c>
    </row>
    <row r="2" spans="1:5" x14ac:dyDescent="0.35">
      <c r="A2" s="11" t="s">
        <v>4</v>
      </c>
      <c r="B2" s="12" t="s">
        <v>59</v>
      </c>
      <c r="C2" s="12" t="s">
        <v>33</v>
      </c>
      <c r="D2" s="12" t="s">
        <v>52</v>
      </c>
      <c r="E2" s="12">
        <v>1</v>
      </c>
    </row>
    <row r="3" spans="1:5" x14ac:dyDescent="0.35">
      <c r="A3" s="11" t="s">
        <v>4</v>
      </c>
      <c r="B3" s="12" t="s">
        <v>59</v>
      </c>
      <c r="C3" s="12" t="s">
        <v>33</v>
      </c>
      <c r="D3" s="12" t="s">
        <v>52</v>
      </c>
      <c r="E3" s="12">
        <v>1</v>
      </c>
    </row>
    <row r="4" spans="1:5" x14ac:dyDescent="0.35">
      <c r="A4" s="11" t="s">
        <v>4</v>
      </c>
      <c r="B4" s="12" t="s">
        <v>59</v>
      </c>
      <c r="C4" s="12" t="s">
        <v>33</v>
      </c>
      <c r="D4" s="12" t="s">
        <v>52</v>
      </c>
      <c r="E4" s="12">
        <v>1</v>
      </c>
    </row>
    <row r="5" spans="1:5" x14ac:dyDescent="0.35">
      <c r="A5" s="11" t="s">
        <v>4</v>
      </c>
      <c r="B5" s="12" t="s">
        <v>59</v>
      </c>
      <c r="C5" s="12" t="s">
        <v>33</v>
      </c>
      <c r="D5" s="12" t="s">
        <v>52</v>
      </c>
      <c r="E5" s="12">
        <v>1</v>
      </c>
    </row>
    <row r="6" spans="1:5" x14ac:dyDescent="0.35">
      <c r="A6" s="11" t="s">
        <v>4</v>
      </c>
      <c r="B6" s="12" t="s">
        <v>59</v>
      </c>
      <c r="C6" s="12" t="s">
        <v>33</v>
      </c>
      <c r="D6" s="12" t="s">
        <v>52</v>
      </c>
      <c r="E6" s="12">
        <v>1</v>
      </c>
    </row>
    <row r="7" spans="1:5" x14ac:dyDescent="0.35">
      <c r="A7" s="11" t="s">
        <v>4</v>
      </c>
      <c r="B7" s="12" t="s">
        <v>59</v>
      </c>
      <c r="C7" s="12" t="s">
        <v>33</v>
      </c>
      <c r="D7" s="12" t="s">
        <v>52</v>
      </c>
      <c r="E7" s="12">
        <v>1</v>
      </c>
    </row>
    <row r="8" spans="1:5" x14ac:dyDescent="0.35">
      <c r="A8" s="11" t="s">
        <v>4</v>
      </c>
      <c r="B8" s="12" t="s">
        <v>59</v>
      </c>
      <c r="C8" s="12" t="s">
        <v>33</v>
      </c>
      <c r="D8" s="12" t="s">
        <v>52</v>
      </c>
      <c r="E8" s="12">
        <v>1</v>
      </c>
    </row>
    <row r="9" spans="1:5" x14ac:dyDescent="0.35">
      <c r="A9" s="11" t="s">
        <v>4</v>
      </c>
      <c r="B9" s="12" t="s">
        <v>59</v>
      </c>
      <c r="C9" s="12" t="s">
        <v>33</v>
      </c>
      <c r="D9" s="12" t="s">
        <v>93</v>
      </c>
      <c r="E9" s="12">
        <v>1</v>
      </c>
    </row>
    <row r="10" spans="1:5" x14ac:dyDescent="0.35">
      <c r="A10" s="11" t="s">
        <v>4</v>
      </c>
      <c r="B10" s="12" t="s">
        <v>59</v>
      </c>
      <c r="C10" s="12" t="s">
        <v>33</v>
      </c>
      <c r="D10" s="12" t="s">
        <v>93</v>
      </c>
      <c r="E10" s="12">
        <v>1</v>
      </c>
    </row>
    <row r="11" spans="1:5" x14ac:dyDescent="0.35">
      <c r="A11" s="11" t="s">
        <v>71</v>
      </c>
      <c r="B11" s="12" t="s">
        <v>59</v>
      </c>
      <c r="C11" s="12" t="s">
        <v>33</v>
      </c>
      <c r="D11" s="12" t="s">
        <v>52</v>
      </c>
      <c r="E11" s="12">
        <v>1</v>
      </c>
    </row>
    <row r="12" spans="1:5" x14ac:dyDescent="0.35">
      <c r="A12" s="11" t="s">
        <v>71</v>
      </c>
      <c r="B12" s="12" t="s">
        <v>59</v>
      </c>
      <c r="C12" s="12" t="s">
        <v>33</v>
      </c>
      <c r="D12" s="12" t="s">
        <v>52</v>
      </c>
      <c r="E12" s="12">
        <v>1</v>
      </c>
    </row>
    <row r="13" spans="1:5" x14ac:dyDescent="0.35">
      <c r="A13" s="11" t="s">
        <v>71</v>
      </c>
      <c r="B13" s="12" t="s">
        <v>59</v>
      </c>
      <c r="C13" s="12" t="s">
        <v>33</v>
      </c>
      <c r="D13" s="12" t="s">
        <v>52</v>
      </c>
      <c r="E13" s="12">
        <v>1</v>
      </c>
    </row>
    <row r="14" spans="1:5" x14ac:dyDescent="0.35">
      <c r="A14" s="36" t="s">
        <v>34</v>
      </c>
      <c r="B14" s="12" t="s">
        <v>59</v>
      </c>
      <c r="C14" s="12" t="s">
        <v>33</v>
      </c>
      <c r="D14" s="12" t="s">
        <v>93</v>
      </c>
      <c r="E14" s="12">
        <v>1</v>
      </c>
    </row>
    <row r="15" spans="1:5" x14ac:dyDescent="0.35">
      <c r="A15" s="36" t="s">
        <v>34</v>
      </c>
      <c r="B15" s="12" t="s">
        <v>59</v>
      </c>
      <c r="C15" s="12" t="s">
        <v>33</v>
      </c>
      <c r="D15" s="12" t="s">
        <v>52</v>
      </c>
      <c r="E15" s="12">
        <v>1</v>
      </c>
    </row>
    <row r="16" spans="1:5" x14ac:dyDescent="0.35">
      <c r="A16" s="36" t="s">
        <v>34</v>
      </c>
      <c r="B16" s="12" t="s">
        <v>59</v>
      </c>
      <c r="C16" s="12" t="s">
        <v>33</v>
      </c>
      <c r="D16" s="12" t="s">
        <v>52</v>
      </c>
      <c r="E16" s="12">
        <v>1</v>
      </c>
    </row>
    <row r="17" spans="1:5" x14ac:dyDescent="0.35">
      <c r="A17" s="36" t="s">
        <v>34</v>
      </c>
      <c r="B17" s="12" t="s">
        <v>59</v>
      </c>
      <c r="C17" s="12" t="s">
        <v>33</v>
      </c>
      <c r="D17" s="12" t="s">
        <v>93</v>
      </c>
      <c r="E17" s="12">
        <v>1</v>
      </c>
    </row>
    <row r="18" spans="1:5" x14ac:dyDescent="0.35">
      <c r="A18" s="36" t="s">
        <v>34</v>
      </c>
      <c r="B18" s="12" t="s">
        <v>59</v>
      </c>
      <c r="C18" s="12" t="s">
        <v>33</v>
      </c>
      <c r="D18" s="12" t="s">
        <v>93</v>
      </c>
      <c r="E18" s="12">
        <v>1</v>
      </c>
    </row>
    <row r="19" spans="1:5" x14ac:dyDescent="0.35">
      <c r="A19" s="36" t="s">
        <v>34</v>
      </c>
      <c r="B19" s="12" t="s">
        <v>59</v>
      </c>
      <c r="C19" s="12" t="s">
        <v>33</v>
      </c>
      <c r="D19" s="12" t="s">
        <v>52</v>
      </c>
      <c r="E19" s="12">
        <v>1</v>
      </c>
    </row>
    <row r="20" spans="1:5" x14ac:dyDescent="0.35">
      <c r="A20" s="36" t="s">
        <v>48</v>
      </c>
      <c r="B20" s="12" t="s">
        <v>59</v>
      </c>
      <c r="C20" s="12" t="s">
        <v>33</v>
      </c>
      <c r="D20" s="12" t="s">
        <v>52</v>
      </c>
      <c r="E20" s="12">
        <v>1</v>
      </c>
    </row>
    <row r="21" spans="1:5" x14ac:dyDescent="0.35">
      <c r="A21" s="36" t="s">
        <v>48</v>
      </c>
      <c r="B21" s="12" t="s">
        <v>59</v>
      </c>
      <c r="C21" s="12" t="s">
        <v>33</v>
      </c>
      <c r="D21" s="12" t="s">
        <v>52</v>
      </c>
      <c r="E21" s="12">
        <v>1</v>
      </c>
    </row>
    <row r="22" spans="1:5" x14ac:dyDescent="0.35">
      <c r="A22" s="36" t="s">
        <v>48</v>
      </c>
      <c r="B22" s="12" t="s">
        <v>59</v>
      </c>
      <c r="C22" s="12" t="s">
        <v>33</v>
      </c>
      <c r="D22" s="12" t="s">
        <v>52</v>
      </c>
      <c r="E22" s="12">
        <v>1</v>
      </c>
    </row>
    <row r="23" spans="1:5" x14ac:dyDescent="0.35">
      <c r="A23" s="36" t="s">
        <v>49</v>
      </c>
      <c r="B23" s="12" t="s">
        <v>59</v>
      </c>
      <c r="C23" s="12" t="s">
        <v>33</v>
      </c>
      <c r="D23" s="12" t="s">
        <v>52</v>
      </c>
      <c r="E23" s="12">
        <v>1</v>
      </c>
    </row>
    <row r="24" spans="1:5" x14ac:dyDescent="0.35">
      <c r="A24" s="36" t="s">
        <v>49</v>
      </c>
      <c r="B24" s="12" t="s">
        <v>59</v>
      </c>
      <c r="C24" s="12" t="s">
        <v>33</v>
      </c>
      <c r="D24" s="12" t="s">
        <v>52</v>
      </c>
      <c r="E24" s="12">
        <v>1</v>
      </c>
    </row>
    <row r="25" spans="1:5" x14ac:dyDescent="0.35">
      <c r="A25" s="36" t="s">
        <v>49</v>
      </c>
      <c r="B25" s="12" t="s">
        <v>59</v>
      </c>
      <c r="C25" s="12" t="s">
        <v>33</v>
      </c>
      <c r="D25" s="12" t="s">
        <v>93</v>
      </c>
      <c r="E25" s="12">
        <v>1</v>
      </c>
    </row>
    <row r="26" spans="1:5" x14ac:dyDescent="0.35">
      <c r="A26" s="36" t="s">
        <v>49</v>
      </c>
      <c r="B26" s="12" t="s">
        <v>59</v>
      </c>
      <c r="C26" s="12" t="s">
        <v>33</v>
      </c>
      <c r="D26" s="12" t="s">
        <v>93</v>
      </c>
      <c r="E26" s="12">
        <v>1</v>
      </c>
    </row>
    <row r="27" spans="1:5" x14ac:dyDescent="0.35">
      <c r="A27" s="36" t="s">
        <v>50</v>
      </c>
      <c r="B27" s="12" t="s">
        <v>59</v>
      </c>
      <c r="C27" s="12" t="s">
        <v>33</v>
      </c>
      <c r="D27" s="12" t="s">
        <v>52</v>
      </c>
      <c r="E27" s="12">
        <v>1</v>
      </c>
    </row>
    <row r="28" spans="1:5" x14ac:dyDescent="0.35">
      <c r="A28" s="36" t="s">
        <v>50</v>
      </c>
      <c r="B28" s="12" t="s">
        <v>59</v>
      </c>
      <c r="C28" s="12" t="s">
        <v>33</v>
      </c>
      <c r="D28" s="12" t="s">
        <v>52</v>
      </c>
      <c r="E28" s="12">
        <v>1</v>
      </c>
    </row>
    <row r="29" spans="1:5" x14ac:dyDescent="0.35">
      <c r="A29" s="36" t="s">
        <v>50</v>
      </c>
      <c r="B29" s="12" t="s">
        <v>59</v>
      </c>
      <c r="C29" s="12" t="s">
        <v>33</v>
      </c>
      <c r="D29" s="12" t="s">
        <v>93</v>
      </c>
      <c r="E29" s="12">
        <v>1</v>
      </c>
    </row>
    <row r="30" spans="1:5" x14ac:dyDescent="0.35">
      <c r="A30" s="36" t="s">
        <v>50</v>
      </c>
      <c r="B30" s="12" t="s">
        <v>59</v>
      </c>
      <c r="C30" s="12" t="s">
        <v>33</v>
      </c>
      <c r="D30" s="12" t="s">
        <v>93</v>
      </c>
      <c r="E30" s="12">
        <v>1</v>
      </c>
    </row>
    <row r="31" spans="1:5" x14ac:dyDescent="0.35">
      <c r="A31" s="36" t="s">
        <v>25</v>
      </c>
      <c r="B31" s="12" t="s">
        <v>59</v>
      </c>
      <c r="C31" s="12" t="s">
        <v>33</v>
      </c>
      <c r="D31" s="12" t="s">
        <v>52</v>
      </c>
      <c r="E31" s="12">
        <v>1</v>
      </c>
    </row>
    <row r="32" spans="1:5" x14ac:dyDescent="0.35">
      <c r="A32" s="36" t="s">
        <v>25</v>
      </c>
      <c r="B32" s="12" t="s">
        <v>59</v>
      </c>
      <c r="C32" s="12" t="s">
        <v>33</v>
      </c>
      <c r="D32" s="12" t="s">
        <v>52</v>
      </c>
      <c r="E32" s="12">
        <v>1</v>
      </c>
    </row>
    <row r="33" spans="1:5" x14ac:dyDescent="0.35">
      <c r="A33" s="36" t="s">
        <v>25</v>
      </c>
      <c r="B33" s="12" t="s">
        <v>59</v>
      </c>
      <c r="C33" s="12" t="s">
        <v>33</v>
      </c>
      <c r="D33" s="12" t="s">
        <v>93</v>
      </c>
      <c r="E33" s="12">
        <v>1</v>
      </c>
    </row>
    <row r="34" spans="1:5" x14ac:dyDescent="0.35">
      <c r="A34" s="36" t="s">
        <v>25</v>
      </c>
      <c r="B34" s="12" t="s">
        <v>59</v>
      </c>
      <c r="C34" s="12" t="s">
        <v>33</v>
      </c>
      <c r="D34" s="12" t="s">
        <v>93</v>
      </c>
      <c r="E34" s="12">
        <v>1</v>
      </c>
    </row>
    <row r="35" spans="1:5" x14ac:dyDescent="0.35">
      <c r="E35">
        <f>SUM(E2:E34)</f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opLeftCell="A13" workbookViewId="0">
      <selection activeCell="A19" sqref="A19"/>
    </sheetView>
  </sheetViews>
  <sheetFormatPr defaultRowHeight="14.5" x14ac:dyDescent="0.35"/>
  <cols>
    <col min="1" max="1" width="46.90625" customWidth="1"/>
    <col min="2" max="4" width="28.1796875" customWidth="1"/>
    <col min="6" max="6" width="8.7265625" customWidth="1"/>
  </cols>
  <sheetData>
    <row r="1" spans="1:5" x14ac:dyDescent="0.35">
      <c r="A1" s="44" t="s">
        <v>10</v>
      </c>
      <c r="B1" s="44"/>
      <c r="C1" s="44"/>
      <c r="D1" s="44"/>
      <c r="E1" s="13" t="s">
        <v>19</v>
      </c>
    </row>
    <row r="2" spans="1:5" x14ac:dyDescent="0.35">
      <c r="A2" s="22" t="s">
        <v>11</v>
      </c>
      <c r="B2" s="22" t="s">
        <v>12</v>
      </c>
      <c r="C2" s="22" t="s">
        <v>13</v>
      </c>
      <c r="D2" s="22" t="s">
        <v>15</v>
      </c>
      <c r="E2" s="13"/>
    </row>
    <row r="3" spans="1:5" x14ac:dyDescent="0.35">
      <c r="A3" s="45">
        <v>45992</v>
      </c>
      <c r="B3" s="12" t="s">
        <v>54</v>
      </c>
      <c r="C3" s="14" t="s">
        <v>53</v>
      </c>
      <c r="D3" s="12"/>
    </row>
    <row r="4" spans="1:5" x14ac:dyDescent="0.35">
      <c r="A4" s="46"/>
      <c r="B4" s="12" t="s">
        <v>55</v>
      </c>
      <c r="C4" s="14" t="s">
        <v>53</v>
      </c>
      <c r="D4" s="12"/>
    </row>
    <row r="5" spans="1:5" x14ac:dyDescent="0.35">
      <c r="A5" s="46"/>
      <c r="B5" s="12" t="s">
        <v>16</v>
      </c>
      <c r="C5" s="14" t="s">
        <v>53</v>
      </c>
      <c r="D5" s="12"/>
      <c r="E5" t="s">
        <v>17</v>
      </c>
    </row>
    <row r="6" spans="1:5" x14ac:dyDescent="0.35">
      <c r="A6" s="47"/>
      <c r="B6" s="12" t="s">
        <v>57</v>
      </c>
      <c r="C6" s="14" t="s">
        <v>53</v>
      </c>
      <c r="D6" s="12"/>
    </row>
    <row r="7" spans="1:5" x14ac:dyDescent="0.35">
      <c r="A7" s="16"/>
      <c r="B7" s="16"/>
      <c r="C7" s="16"/>
      <c r="D7" s="11"/>
    </row>
    <row r="8" spans="1:5" x14ac:dyDescent="0.35">
      <c r="A8" s="45">
        <v>45993</v>
      </c>
      <c r="B8" s="12" t="s">
        <v>54</v>
      </c>
      <c r="C8" s="14" t="s">
        <v>56</v>
      </c>
      <c r="D8" s="12"/>
    </row>
    <row r="9" spans="1:5" x14ac:dyDescent="0.35">
      <c r="A9" s="46"/>
      <c r="B9" s="12" t="s">
        <v>55</v>
      </c>
      <c r="C9" s="14" t="s">
        <v>56</v>
      </c>
      <c r="D9" s="12"/>
      <c r="E9" t="s">
        <v>17</v>
      </c>
    </row>
    <row r="10" spans="1:5" x14ac:dyDescent="0.35">
      <c r="A10" s="46"/>
      <c r="B10" s="12" t="s">
        <v>16</v>
      </c>
      <c r="C10" s="14" t="s">
        <v>56</v>
      </c>
      <c r="D10" s="12"/>
    </row>
    <row r="11" spans="1:5" x14ac:dyDescent="0.35">
      <c r="A11" s="47"/>
      <c r="B11" s="12" t="s">
        <v>18</v>
      </c>
      <c r="C11" s="14" t="s">
        <v>56</v>
      </c>
      <c r="D11" s="12"/>
    </row>
    <row r="12" spans="1:5" x14ac:dyDescent="0.35">
      <c r="A12" s="16"/>
      <c r="B12" s="16"/>
      <c r="C12" s="16"/>
      <c r="D12" s="11"/>
    </row>
    <row r="13" spans="1:5" x14ac:dyDescent="0.35">
      <c r="A13" s="45">
        <v>45994</v>
      </c>
      <c r="B13" s="12" t="s">
        <v>54</v>
      </c>
      <c r="C13" s="14" t="s">
        <v>56</v>
      </c>
      <c r="D13" s="12"/>
    </row>
    <row r="14" spans="1:5" x14ac:dyDescent="0.35">
      <c r="A14" s="46"/>
      <c r="B14" s="12" t="s">
        <v>55</v>
      </c>
      <c r="C14" s="14" t="s">
        <v>56</v>
      </c>
      <c r="D14" s="12"/>
      <c r="E14" t="s">
        <v>17</v>
      </c>
    </row>
    <row r="15" spans="1:5" x14ac:dyDescent="0.35">
      <c r="A15" s="46"/>
      <c r="B15" s="12" t="s">
        <v>16</v>
      </c>
      <c r="C15" s="14" t="s">
        <v>56</v>
      </c>
      <c r="D15" s="12"/>
    </row>
    <row r="16" spans="1:5" x14ac:dyDescent="0.35">
      <c r="A16" s="47"/>
      <c r="B16" s="12" t="s">
        <v>18</v>
      </c>
      <c r="C16" s="14" t="s">
        <v>56</v>
      </c>
      <c r="D16" s="12"/>
    </row>
    <row r="17" spans="1:4" x14ac:dyDescent="0.35">
      <c r="A17" s="24"/>
      <c r="B17" s="12"/>
      <c r="C17" s="14"/>
      <c r="D17" s="12"/>
    </row>
    <row r="18" spans="1:4" ht="82" customHeight="1" x14ac:dyDescent="0.35">
      <c r="A18" s="43" t="s">
        <v>60</v>
      </c>
      <c r="B18" s="43"/>
      <c r="C18" s="43"/>
      <c r="D18" s="43"/>
    </row>
    <row r="19" spans="1:4" ht="130.5" x14ac:dyDescent="0.35">
      <c r="A19" s="29" t="s">
        <v>61</v>
      </c>
      <c r="B19" s="12"/>
      <c r="C19" s="14"/>
      <c r="D19" s="12"/>
    </row>
    <row r="20" spans="1:4" ht="82" customHeight="1" x14ac:dyDescent="0.35">
      <c r="A20" s="43"/>
      <c r="B20" s="43"/>
      <c r="C20" s="43"/>
      <c r="D20" s="43"/>
    </row>
    <row r="21" spans="1:4" x14ac:dyDescent="0.35">
      <c r="A21" s="42"/>
      <c r="B21" s="12"/>
      <c r="C21" s="14"/>
      <c r="D21" s="12"/>
    </row>
    <row r="22" spans="1:4" x14ac:dyDescent="0.35">
      <c r="A22" s="42"/>
      <c r="B22" s="12"/>
      <c r="C22" s="14"/>
      <c r="D22" s="12"/>
    </row>
    <row r="23" spans="1:4" x14ac:dyDescent="0.35">
      <c r="A23" s="42"/>
      <c r="B23" s="12"/>
      <c r="C23" s="14"/>
      <c r="D23" s="12"/>
    </row>
    <row r="28" spans="1:4" x14ac:dyDescent="0.35">
      <c r="A28" s="26"/>
    </row>
  </sheetData>
  <mergeCells count="7">
    <mergeCell ref="A21:A23"/>
    <mergeCell ref="A20:D20"/>
    <mergeCell ref="A1:D1"/>
    <mergeCell ref="A3:A6"/>
    <mergeCell ref="A8:A11"/>
    <mergeCell ref="A13:A16"/>
    <mergeCell ref="A18:D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15"/>
  <sheetViews>
    <sheetView workbookViewId="0">
      <selection activeCell="C27" sqref="C27"/>
    </sheetView>
  </sheetViews>
  <sheetFormatPr defaultRowHeight="14.5" x14ac:dyDescent="0.35"/>
  <cols>
    <col min="1" max="1" width="45.08984375" customWidth="1"/>
    <col min="2" max="2" width="20.81640625" customWidth="1"/>
  </cols>
  <sheetData>
    <row r="3" spans="1:8" x14ac:dyDescent="0.35">
      <c r="A3" s="44" t="s">
        <v>44</v>
      </c>
      <c r="B3" s="44"/>
      <c r="C3" s="44"/>
      <c r="D3" s="44"/>
      <c r="E3" s="44"/>
      <c r="F3" s="44"/>
      <c r="G3" s="44"/>
      <c r="H3" s="44"/>
    </row>
    <row r="4" spans="1:8" x14ac:dyDescent="0.35">
      <c r="A4" s="12"/>
      <c r="B4" s="12"/>
      <c r="C4" s="14"/>
      <c r="D4" s="14"/>
      <c r="E4" s="14"/>
      <c r="F4" s="12"/>
      <c r="G4" s="12"/>
      <c r="H4" s="12"/>
    </row>
    <row r="5" spans="1:8" x14ac:dyDescent="0.35">
      <c r="A5" s="15" t="s">
        <v>11</v>
      </c>
      <c r="B5" s="15" t="s">
        <v>12</v>
      </c>
      <c r="C5" s="15" t="s">
        <v>13</v>
      </c>
      <c r="D5" s="15" t="s">
        <v>38</v>
      </c>
      <c r="E5" s="15" t="s">
        <v>39</v>
      </c>
      <c r="F5" s="15" t="s">
        <v>14</v>
      </c>
      <c r="G5" s="15" t="s">
        <v>15</v>
      </c>
      <c r="H5" s="21" t="s">
        <v>40</v>
      </c>
    </row>
    <row r="6" spans="1:8" x14ac:dyDescent="0.35">
      <c r="A6" s="45">
        <v>45991</v>
      </c>
      <c r="B6" s="12" t="s">
        <v>63</v>
      </c>
      <c r="C6" s="14" t="s">
        <v>66</v>
      </c>
      <c r="D6" s="14" t="s">
        <v>24</v>
      </c>
      <c r="E6" s="14"/>
      <c r="F6" s="12"/>
      <c r="G6" s="12"/>
      <c r="H6" s="12"/>
    </row>
    <row r="7" spans="1:8" x14ac:dyDescent="0.35">
      <c r="A7" s="46"/>
      <c r="B7" t="s">
        <v>64</v>
      </c>
      <c r="C7" s="14" t="s">
        <v>66</v>
      </c>
      <c r="D7" s="14" t="s">
        <v>24</v>
      </c>
      <c r="E7" s="14"/>
      <c r="F7" s="12"/>
      <c r="G7" s="12"/>
      <c r="H7" s="12"/>
    </row>
    <row r="8" spans="1:8" x14ac:dyDescent="0.35">
      <c r="A8" s="47"/>
      <c r="B8" s="12"/>
      <c r="C8" s="14"/>
      <c r="D8" s="14"/>
      <c r="E8" s="14"/>
      <c r="F8" s="12"/>
      <c r="G8" s="12"/>
      <c r="H8" s="12"/>
    </row>
    <row r="11" spans="1:8" x14ac:dyDescent="0.35">
      <c r="A11" s="44" t="s">
        <v>43</v>
      </c>
      <c r="B11" s="44"/>
      <c r="C11" s="44"/>
      <c r="D11" s="44"/>
      <c r="E11" s="44"/>
      <c r="F11" s="44"/>
      <c r="G11" s="44"/>
      <c r="H11" s="44"/>
    </row>
    <row r="12" spans="1:8" x14ac:dyDescent="0.35">
      <c r="A12" s="15" t="s">
        <v>11</v>
      </c>
      <c r="B12" s="15" t="s">
        <v>12</v>
      </c>
      <c r="C12" s="15" t="s">
        <v>13</v>
      </c>
      <c r="D12" s="15" t="s">
        <v>38</v>
      </c>
      <c r="E12" s="15"/>
      <c r="F12" s="15"/>
      <c r="G12" s="15"/>
      <c r="H12" s="21"/>
    </row>
    <row r="13" spans="1:8" x14ac:dyDescent="0.35">
      <c r="A13" s="45">
        <v>45996</v>
      </c>
      <c r="B13" s="12" t="s">
        <v>62</v>
      </c>
      <c r="C13" s="14" t="s">
        <v>66</v>
      </c>
      <c r="D13" s="14" t="s">
        <v>24</v>
      </c>
      <c r="E13" s="14"/>
      <c r="F13" s="12"/>
      <c r="G13" s="12"/>
      <c r="H13" s="12"/>
    </row>
    <row r="14" spans="1:8" x14ac:dyDescent="0.35">
      <c r="A14" s="46"/>
      <c r="B14" s="12" t="s">
        <v>65</v>
      </c>
      <c r="C14" s="14" t="s">
        <v>66</v>
      </c>
      <c r="D14" s="14" t="s">
        <v>24</v>
      </c>
      <c r="E14" s="14"/>
      <c r="F14" s="12"/>
      <c r="G14" s="12"/>
      <c r="H14" s="12"/>
    </row>
    <row r="15" spans="1:8" x14ac:dyDescent="0.35">
      <c r="A15" s="47"/>
      <c r="B15" s="12"/>
      <c r="C15" s="14"/>
      <c r="D15" s="14"/>
      <c r="E15" s="14"/>
      <c r="F15" s="12"/>
      <c r="G15" s="12"/>
      <c r="H15" s="12"/>
    </row>
  </sheetData>
  <mergeCells count="4">
    <mergeCell ref="A3:H3"/>
    <mergeCell ref="A6:A8"/>
    <mergeCell ref="A11:H11"/>
    <mergeCell ref="A13:A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16"/>
  <sheetViews>
    <sheetView workbookViewId="0">
      <selection activeCell="D24" sqref="D24"/>
    </sheetView>
  </sheetViews>
  <sheetFormatPr defaultRowHeight="14.5" x14ac:dyDescent="0.35"/>
  <cols>
    <col min="1" max="1" width="9.1796875" bestFit="1" customWidth="1"/>
    <col min="3" max="3" width="61.08984375" customWidth="1"/>
  </cols>
  <sheetData>
    <row r="2" spans="1:8" x14ac:dyDescent="0.35">
      <c r="A2" s="44" t="s">
        <v>41</v>
      </c>
      <c r="B2" s="44"/>
      <c r="C2" s="44"/>
      <c r="D2" s="44"/>
      <c r="E2" s="44"/>
      <c r="F2" s="44"/>
      <c r="G2" s="44"/>
      <c r="H2" s="44"/>
    </row>
    <row r="3" spans="1:8" s="33" customFormat="1" x14ac:dyDescent="0.35">
      <c r="A3" s="32" t="s">
        <v>11</v>
      </c>
      <c r="B3" s="32" t="s">
        <v>22</v>
      </c>
      <c r="C3" s="32"/>
      <c r="D3" s="32"/>
      <c r="E3" s="32"/>
      <c r="F3" s="32"/>
      <c r="G3" s="32"/>
      <c r="H3" s="32"/>
    </row>
    <row r="4" spans="1:8" x14ac:dyDescent="0.35">
      <c r="A4" s="42">
        <v>45992</v>
      </c>
      <c r="B4" s="12">
        <v>1</v>
      </c>
      <c r="C4" s="30" t="s">
        <v>67</v>
      </c>
      <c r="D4" s="14"/>
      <c r="E4" s="14"/>
      <c r="F4" s="12"/>
      <c r="G4" s="12"/>
      <c r="H4" s="12"/>
    </row>
    <row r="5" spans="1:8" x14ac:dyDescent="0.35">
      <c r="A5" s="42"/>
      <c r="B5" s="12">
        <v>2</v>
      </c>
      <c r="C5" s="30" t="s">
        <v>58</v>
      </c>
      <c r="D5" s="14"/>
      <c r="E5" s="14"/>
      <c r="F5" s="12"/>
      <c r="G5" s="12"/>
      <c r="H5" s="12"/>
    </row>
    <row r="6" spans="1:8" x14ac:dyDescent="0.35">
      <c r="A6" s="42"/>
      <c r="B6" s="12">
        <v>3</v>
      </c>
      <c r="C6" s="31" t="s">
        <v>68</v>
      </c>
      <c r="D6" s="14"/>
      <c r="E6" s="14"/>
      <c r="F6" s="12"/>
      <c r="G6" s="12"/>
      <c r="H6" s="12"/>
    </row>
    <row r="7" spans="1:8" s="33" customFormat="1" x14ac:dyDescent="0.35">
      <c r="A7" s="32" t="s">
        <v>11</v>
      </c>
      <c r="B7" s="32" t="s">
        <v>22</v>
      </c>
      <c r="C7" s="32"/>
      <c r="D7" s="32"/>
      <c r="E7" s="32"/>
      <c r="F7" s="32"/>
      <c r="G7" s="32"/>
      <c r="H7" s="32"/>
    </row>
    <row r="8" spans="1:8" x14ac:dyDescent="0.35">
      <c r="A8" s="42">
        <v>45993</v>
      </c>
      <c r="B8" s="12">
        <v>1</v>
      </c>
      <c r="C8" s="30" t="s">
        <v>67</v>
      </c>
      <c r="D8" s="14"/>
      <c r="E8" s="14"/>
      <c r="F8" s="12"/>
      <c r="G8" s="12"/>
      <c r="H8" s="12"/>
    </row>
    <row r="9" spans="1:8" x14ac:dyDescent="0.35">
      <c r="A9" s="42"/>
      <c r="B9" s="12">
        <v>2</v>
      </c>
      <c r="C9" s="30" t="s">
        <v>58</v>
      </c>
      <c r="D9" s="14"/>
      <c r="E9" s="14"/>
      <c r="F9" s="12"/>
      <c r="G9" s="12"/>
      <c r="H9" s="12"/>
    </row>
    <row r="10" spans="1:8" x14ac:dyDescent="0.35">
      <c r="A10" s="42"/>
      <c r="B10" s="12">
        <v>3</v>
      </c>
      <c r="C10" s="31" t="s">
        <v>68</v>
      </c>
      <c r="D10" s="14"/>
      <c r="E10" s="14"/>
      <c r="F10" s="12"/>
      <c r="G10" s="12"/>
      <c r="H10" s="12"/>
    </row>
    <row r="11" spans="1:8" x14ac:dyDescent="0.35">
      <c r="A11" s="12"/>
      <c r="B11" s="12">
        <v>4</v>
      </c>
      <c r="C11" s="12" t="s">
        <v>42</v>
      </c>
      <c r="D11" s="12"/>
      <c r="E11" s="12"/>
      <c r="F11" s="12"/>
      <c r="G11" s="12"/>
      <c r="H11" s="12"/>
    </row>
    <row r="12" spans="1:8" s="33" customFormat="1" x14ac:dyDescent="0.35">
      <c r="A12" s="32" t="s">
        <v>11</v>
      </c>
      <c r="B12" s="32" t="s">
        <v>22</v>
      </c>
      <c r="C12" s="32"/>
      <c r="D12" s="32"/>
      <c r="E12" s="32"/>
      <c r="F12" s="32"/>
      <c r="G12" s="32"/>
      <c r="H12" s="32"/>
    </row>
    <row r="13" spans="1:8" x14ac:dyDescent="0.35">
      <c r="A13" s="42">
        <v>45994</v>
      </c>
      <c r="B13" s="12">
        <v>1</v>
      </c>
      <c r="C13" s="30" t="s">
        <v>67</v>
      </c>
      <c r="D13" s="14"/>
      <c r="E13" s="14"/>
      <c r="F13" s="12"/>
      <c r="G13" s="12"/>
      <c r="H13" s="12"/>
    </row>
    <row r="14" spans="1:8" x14ac:dyDescent="0.35">
      <c r="A14" s="42"/>
      <c r="B14" s="12">
        <v>2</v>
      </c>
      <c r="C14" s="30" t="s">
        <v>58</v>
      </c>
      <c r="D14" s="14"/>
      <c r="E14" s="14"/>
      <c r="F14" s="12"/>
      <c r="G14" s="12"/>
      <c r="H14" s="12"/>
    </row>
    <row r="15" spans="1:8" x14ac:dyDescent="0.35">
      <c r="A15" s="42"/>
      <c r="B15" s="12">
        <v>3</v>
      </c>
      <c r="C15" s="31" t="s">
        <v>68</v>
      </c>
      <c r="D15" s="14"/>
      <c r="E15" s="14"/>
      <c r="F15" s="12"/>
      <c r="G15" s="12"/>
      <c r="H15" s="12"/>
    </row>
    <row r="16" spans="1:8" x14ac:dyDescent="0.35">
      <c r="A16" s="12"/>
      <c r="B16" s="12">
        <v>4</v>
      </c>
      <c r="C16" s="12" t="s">
        <v>42</v>
      </c>
      <c r="D16" s="12"/>
      <c r="E16" s="12"/>
      <c r="F16" s="12"/>
      <c r="G16" s="12"/>
      <c r="H16" s="12"/>
    </row>
  </sheetData>
  <mergeCells count="4">
    <mergeCell ref="A8:A10"/>
    <mergeCell ref="A13:A15"/>
    <mergeCell ref="A4:A6"/>
    <mergeCell ref="A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topLeftCell="A13" workbookViewId="0">
      <selection activeCell="F44" sqref="F44"/>
    </sheetView>
  </sheetViews>
  <sheetFormatPr defaultRowHeight="14.5" x14ac:dyDescent="0.35"/>
  <cols>
    <col min="2" max="2" width="32.36328125" bestFit="1" customWidth="1"/>
    <col min="3" max="3" width="24.36328125" customWidth="1"/>
    <col min="4" max="5" width="16.90625" customWidth="1"/>
    <col min="6" max="7" width="20.90625" customWidth="1"/>
  </cols>
  <sheetData>
    <row r="1" spans="1:7" ht="95.5" customHeight="1" x14ac:dyDescent="0.35">
      <c r="A1" s="25" t="s">
        <v>22</v>
      </c>
      <c r="B1" s="25" t="s">
        <v>102</v>
      </c>
      <c r="C1" s="25" t="s">
        <v>11</v>
      </c>
      <c r="D1" s="25" t="s">
        <v>20</v>
      </c>
      <c r="E1" s="25" t="s">
        <v>23</v>
      </c>
      <c r="F1" s="25" t="s">
        <v>21</v>
      </c>
      <c r="G1" s="25" t="s">
        <v>27</v>
      </c>
    </row>
    <row r="2" spans="1:7" x14ac:dyDescent="0.35">
      <c r="A2" s="15">
        <v>1</v>
      </c>
      <c r="B2" s="15" t="s">
        <v>101</v>
      </c>
      <c r="C2" s="18">
        <v>45991</v>
      </c>
      <c r="D2" s="15" t="s">
        <v>69</v>
      </c>
      <c r="E2" t="s">
        <v>70</v>
      </c>
      <c r="F2" s="19" t="s">
        <v>24</v>
      </c>
      <c r="G2" s="48" t="s">
        <v>95</v>
      </c>
    </row>
    <row r="3" spans="1:7" x14ac:dyDescent="0.35">
      <c r="A3" s="15">
        <v>2</v>
      </c>
      <c r="B3" s="15" t="s">
        <v>26</v>
      </c>
      <c r="C3" s="18">
        <v>45991</v>
      </c>
      <c r="D3" s="15" t="s">
        <v>69</v>
      </c>
      <c r="E3" t="s">
        <v>70</v>
      </c>
      <c r="F3" s="15" t="s">
        <v>24</v>
      </c>
      <c r="G3" s="51"/>
    </row>
    <row r="4" spans="1:7" x14ac:dyDescent="0.35">
      <c r="A4" s="15">
        <v>3</v>
      </c>
      <c r="B4" s="15" t="s">
        <v>26</v>
      </c>
      <c r="C4" s="18">
        <v>45991</v>
      </c>
      <c r="D4" s="15" t="s">
        <v>69</v>
      </c>
      <c r="E4" t="s">
        <v>70</v>
      </c>
      <c r="F4" s="15" t="s">
        <v>24</v>
      </c>
      <c r="G4" s="51"/>
    </row>
    <row r="5" spans="1:7" x14ac:dyDescent="0.35">
      <c r="A5" s="15">
        <v>4</v>
      </c>
      <c r="B5" s="15" t="s">
        <v>26</v>
      </c>
      <c r="C5" s="18">
        <v>45991</v>
      </c>
      <c r="D5" s="15" t="s">
        <v>69</v>
      </c>
      <c r="E5" t="s">
        <v>70</v>
      </c>
      <c r="F5" s="15" t="s">
        <v>24</v>
      </c>
      <c r="G5" s="49"/>
    </row>
    <row r="6" spans="1:7" x14ac:dyDescent="0.35">
      <c r="A6" s="15">
        <v>5</v>
      </c>
      <c r="B6" s="15" t="s">
        <v>26</v>
      </c>
      <c r="C6" s="18">
        <v>45991</v>
      </c>
      <c r="D6" s="15" t="s">
        <v>69</v>
      </c>
      <c r="E6" t="s">
        <v>70</v>
      </c>
      <c r="F6" s="15" t="s">
        <v>24</v>
      </c>
      <c r="G6" s="48" t="s">
        <v>95</v>
      </c>
    </row>
    <row r="7" spans="1:7" x14ac:dyDescent="0.35">
      <c r="A7" s="15">
        <v>6</v>
      </c>
      <c r="B7" s="15" t="s">
        <v>26</v>
      </c>
      <c r="C7" s="18">
        <v>45991</v>
      </c>
      <c r="D7" s="15" t="s">
        <v>69</v>
      </c>
      <c r="E7" t="s">
        <v>70</v>
      </c>
      <c r="F7" s="15" t="s">
        <v>24</v>
      </c>
      <c r="G7" s="51"/>
    </row>
    <row r="8" spans="1:7" x14ac:dyDescent="0.35">
      <c r="A8" s="15">
        <v>7</v>
      </c>
      <c r="B8" s="15" t="s">
        <v>26</v>
      </c>
      <c r="C8" s="18">
        <v>45991</v>
      </c>
      <c r="D8" s="15" t="s">
        <v>69</v>
      </c>
      <c r="E8" t="s">
        <v>70</v>
      </c>
      <c r="F8" s="15" t="s">
        <v>24</v>
      </c>
      <c r="G8" s="51"/>
    </row>
    <row r="9" spans="1:7" x14ac:dyDescent="0.35">
      <c r="A9" s="15">
        <v>8</v>
      </c>
      <c r="B9" s="15" t="s">
        <v>26</v>
      </c>
      <c r="C9" s="18">
        <v>45991</v>
      </c>
      <c r="D9" s="15" t="s">
        <v>69</v>
      </c>
      <c r="E9" t="s">
        <v>70</v>
      </c>
      <c r="F9" s="15" t="s">
        <v>24</v>
      </c>
      <c r="G9" s="15" t="s">
        <v>96</v>
      </c>
    </row>
    <row r="10" spans="1:7" x14ac:dyDescent="0.35">
      <c r="A10" s="15">
        <v>9</v>
      </c>
      <c r="B10" s="15" t="s">
        <v>26</v>
      </c>
      <c r="C10" s="18">
        <v>45991</v>
      </c>
      <c r="D10" s="15" t="s">
        <v>69</v>
      </c>
      <c r="E10" t="s">
        <v>70</v>
      </c>
      <c r="F10" s="15" t="s">
        <v>24</v>
      </c>
      <c r="G10" s="15" t="s">
        <v>96</v>
      </c>
    </row>
    <row r="11" spans="1:7" x14ac:dyDescent="0.35">
      <c r="A11" s="15">
        <v>10</v>
      </c>
      <c r="B11" s="15" t="s">
        <v>71</v>
      </c>
      <c r="C11" s="18">
        <v>45990</v>
      </c>
      <c r="D11" s="15" t="s">
        <v>98</v>
      </c>
      <c r="E11" t="s">
        <v>70</v>
      </c>
      <c r="F11" s="15" t="s">
        <v>24</v>
      </c>
      <c r="G11" s="15" t="s">
        <v>97</v>
      </c>
    </row>
    <row r="12" spans="1:7" x14ac:dyDescent="0.35">
      <c r="A12" s="15">
        <v>11</v>
      </c>
      <c r="B12" s="15" t="s">
        <v>71</v>
      </c>
      <c r="C12" s="18">
        <v>45990</v>
      </c>
      <c r="D12" s="15" t="s">
        <v>98</v>
      </c>
      <c r="E12" t="s">
        <v>70</v>
      </c>
      <c r="F12" s="15" t="s">
        <v>24</v>
      </c>
      <c r="G12" s="15" t="s">
        <v>97</v>
      </c>
    </row>
    <row r="13" spans="1:7" x14ac:dyDescent="0.35">
      <c r="A13" s="15">
        <v>12</v>
      </c>
      <c r="B13" s="15" t="s">
        <v>71</v>
      </c>
      <c r="C13" s="18">
        <v>45991</v>
      </c>
      <c r="D13" s="15" t="s">
        <v>98</v>
      </c>
      <c r="E13" t="s">
        <v>70</v>
      </c>
      <c r="F13" s="15" t="s">
        <v>24</v>
      </c>
      <c r="G13" s="15" t="s">
        <v>96</v>
      </c>
    </row>
    <row r="14" spans="1:7" x14ac:dyDescent="0.35">
      <c r="A14" s="15">
        <v>13</v>
      </c>
      <c r="B14" s="15" t="s">
        <v>26</v>
      </c>
      <c r="C14" s="18">
        <v>45991</v>
      </c>
      <c r="D14" s="15" t="s">
        <v>69</v>
      </c>
      <c r="E14" t="s">
        <v>70</v>
      </c>
      <c r="F14" s="15" t="s">
        <v>24</v>
      </c>
      <c r="G14" s="48" t="s">
        <v>99</v>
      </c>
    </row>
    <row r="15" spans="1:7" x14ac:dyDescent="0.35">
      <c r="A15" s="15">
        <v>14</v>
      </c>
      <c r="B15" s="15" t="s">
        <v>26</v>
      </c>
      <c r="C15" s="18">
        <v>45991</v>
      </c>
      <c r="D15" s="15" t="s">
        <v>69</v>
      </c>
      <c r="E15" t="s">
        <v>70</v>
      </c>
      <c r="F15" s="15" t="s">
        <v>24</v>
      </c>
      <c r="G15" s="49"/>
    </row>
    <row r="16" spans="1:7" x14ac:dyDescent="0.35">
      <c r="A16" s="15">
        <v>15</v>
      </c>
      <c r="B16" s="15" t="s">
        <v>26</v>
      </c>
      <c r="C16" s="18">
        <v>45992</v>
      </c>
      <c r="D16" s="15" t="s">
        <v>69</v>
      </c>
      <c r="E16" t="s">
        <v>70</v>
      </c>
      <c r="F16" s="15" t="s">
        <v>24</v>
      </c>
      <c r="G16" s="15" t="s">
        <v>96</v>
      </c>
    </row>
    <row r="17" spans="1:7" x14ac:dyDescent="0.35">
      <c r="A17" s="15">
        <v>16</v>
      </c>
      <c r="B17" s="5" t="s">
        <v>34</v>
      </c>
      <c r="C17" s="18">
        <v>45991</v>
      </c>
      <c r="D17" s="15" t="s">
        <v>69</v>
      </c>
      <c r="E17" t="s">
        <v>70</v>
      </c>
      <c r="F17" s="15" t="s">
        <v>24</v>
      </c>
      <c r="G17" s="48" t="s">
        <v>95</v>
      </c>
    </row>
    <row r="18" spans="1:7" x14ac:dyDescent="0.35">
      <c r="A18" s="15">
        <v>17</v>
      </c>
      <c r="B18" s="5" t="s">
        <v>34</v>
      </c>
      <c r="C18" s="18">
        <v>45991</v>
      </c>
      <c r="D18" s="15" t="s">
        <v>69</v>
      </c>
      <c r="E18" t="s">
        <v>70</v>
      </c>
      <c r="F18" s="15" t="s">
        <v>24</v>
      </c>
      <c r="G18" s="51"/>
    </row>
    <row r="19" spans="1:7" x14ac:dyDescent="0.35">
      <c r="A19" s="15">
        <v>18</v>
      </c>
      <c r="B19" s="5" t="s">
        <v>34</v>
      </c>
      <c r="C19" s="18">
        <v>45991</v>
      </c>
      <c r="D19" s="15" t="s">
        <v>69</v>
      </c>
      <c r="E19" t="s">
        <v>70</v>
      </c>
      <c r="F19" s="15" t="s">
        <v>24</v>
      </c>
      <c r="G19" s="51"/>
    </row>
    <row r="20" spans="1:7" x14ac:dyDescent="0.35">
      <c r="A20" s="15">
        <v>19</v>
      </c>
      <c r="B20" s="5" t="s">
        <v>34</v>
      </c>
      <c r="C20" s="18">
        <v>45992</v>
      </c>
      <c r="D20" s="15" t="s">
        <v>69</v>
      </c>
      <c r="E20" t="s">
        <v>70</v>
      </c>
      <c r="F20" s="15" t="s">
        <v>24</v>
      </c>
      <c r="G20" s="15" t="s">
        <v>96</v>
      </c>
    </row>
    <row r="21" spans="1:7" x14ac:dyDescent="0.35">
      <c r="A21" s="15">
        <v>20</v>
      </c>
      <c r="B21" s="5" t="s">
        <v>34</v>
      </c>
      <c r="C21" s="18">
        <v>45992</v>
      </c>
      <c r="D21" s="15" t="s">
        <v>69</v>
      </c>
      <c r="E21" t="s">
        <v>70</v>
      </c>
      <c r="F21" s="15" t="s">
        <v>24</v>
      </c>
      <c r="G21" s="15" t="s">
        <v>96</v>
      </c>
    </row>
    <row r="22" spans="1:7" x14ac:dyDescent="0.35">
      <c r="A22" s="15">
        <v>21</v>
      </c>
      <c r="B22" s="5" t="s">
        <v>34</v>
      </c>
      <c r="C22" s="18">
        <v>45991</v>
      </c>
      <c r="D22" s="15" t="s">
        <v>69</v>
      </c>
      <c r="E22" t="s">
        <v>70</v>
      </c>
      <c r="F22" s="15" t="s">
        <v>24</v>
      </c>
      <c r="G22" s="48" t="s">
        <v>99</v>
      </c>
    </row>
    <row r="23" spans="1:7" x14ac:dyDescent="0.35">
      <c r="A23" s="15">
        <v>22</v>
      </c>
      <c r="B23" s="5" t="s">
        <v>48</v>
      </c>
      <c r="C23" s="18">
        <v>45991</v>
      </c>
      <c r="D23" s="15" t="s">
        <v>69</v>
      </c>
      <c r="E23" t="s">
        <v>70</v>
      </c>
      <c r="F23" s="15" t="s">
        <v>24</v>
      </c>
      <c r="G23" s="49"/>
    </row>
    <row r="24" spans="1:7" x14ac:dyDescent="0.35">
      <c r="A24" s="15">
        <v>23</v>
      </c>
      <c r="B24" s="5" t="s">
        <v>48</v>
      </c>
      <c r="C24" s="18">
        <v>45991</v>
      </c>
      <c r="D24" s="15" t="s">
        <v>69</v>
      </c>
      <c r="E24" t="s">
        <v>70</v>
      </c>
      <c r="F24" s="15" t="s">
        <v>24</v>
      </c>
      <c r="G24" s="48" t="s">
        <v>99</v>
      </c>
    </row>
    <row r="25" spans="1:7" x14ac:dyDescent="0.35">
      <c r="A25" s="15">
        <v>24</v>
      </c>
      <c r="B25" s="5" t="s">
        <v>48</v>
      </c>
      <c r="C25" s="18">
        <v>45991</v>
      </c>
      <c r="D25" s="15" t="s">
        <v>69</v>
      </c>
      <c r="E25" t="s">
        <v>70</v>
      </c>
      <c r="F25" s="15" t="s">
        <v>24</v>
      </c>
      <c r="G25" s="49"/>
    </row>
    <row r="26" spans="1:7" x14ac:dyDescent="0.35">
      <c r="A26" s="15">
        <v>25</v>
      </c>
      <c r="B26" s="5" t="s">
        <v>49</v>
      </c>
      <c r="C26" s="18">
        <v>45991</v>
      </c>
      <c r="D26" s="15" t="s">
        <v>69</v>
      </c>
      <c r="E26" t="s">
        <v>70</v>
      </c>
      <c r="F26" s="15" t="s">
        <v>24</v>
      </c>
      <c r="G26" s="48" t="s">
        <v>99</v>
      </c>
    </row>
    <row r="27" spans="1:7" x14ac:dyDescent="0.35">
      <c r="A27" s="15">
        <v>26</v>
      </c>
      <c r="B27" s="5" t="s">
        <v>49</v>
      </c>
      <c r="C27" s="18">
        <v>45991</v>
      </c>
      <c r="D27" s="15" t="s">
        <v>69</v>
      </c>
      <c r="E27" t="s">
        <v>70</v>
      </c>
      <c r="F27" s="15" t="s">
        <v>24</v>
      </c>
      <c r="G27" s="49"/>
    </row>
    <row r="28" spans="1:7" x14ac:dyDescent="0.35">
      <c r="A28" s="15">
        <v>27</v>
      </c>
      <c r="B28" s="5" t="s">
        <v>49</v>
      </c>
      <c r="C28" s="18">
        <v>45992</v>
      </c>
      <c r="D28" s="15" t="s">
        <v>69</v>
      </c>
      <c r="E28" t="s">
        <v>70</v>
      </c>
      <c r="F28" s="15" t="s">
        <v>24</v>
      </c>
      <c r="G28" s="15" t="s">
        <v>96</v>
      </c>
    </row>
    <row r="29" spans="1:7" x14ac:dyDescent="0.35">
      <c r="A29" s="15">
        <v>28</v>
      </c>
      <c r="B29" s="5" t="s">
        <v>49</v>
      </c>
      <c r="C29" s="18">
        <v>45992</v>
      </c>
      <c r="D29" s="15" t="s">
        <v>69</v>
      </c>
      <c r="E29" t="s">
        <v>70</v>
      </c>
      <c r="F29" s="15" t="s">
        <v>24</v>
      </c>
      <c r="G29" s="15" t="s">
        <v>96</v>
      </c>
    </row>
    <row r="30" spans="1:7" x14ac:dyDescent="0.35">
      <c r="A30" s="15">
        <v>29</v>
      </c>
      <c r="B30" s="5" t="s">
        <v>50</v>
      </c>
      <c r="C30" s="18">
        <v>45991</v>
      </c>
      <c r="D30" s="15" t="s">
        <v>69</v>
      </c>
      <c r="E30" t="s">
        <v>70</v>
      </c>
      <c r="F30" s="15" t="s">
        <v>24</v>
      </c>
      <c r="G30" s="50" t="s">
        <v>99</v>
      </c>
    </row>
    <row r="31" spans="1:7" x14ac:dyDescent="0.35">
      <c r="A31" s="15">
        <v>30</v>
      </c>
      <c r="B31" s="5" t="s">
        <v>50</v>
      </c>
      <c r="C31" s="18">
        <v>45991</v>
      </c>
      <c r="D31" s="15" t="s">
        <v>69</v>
      </c>
      <c r="E31" t="s">
        <v>70</v>
      </c>
      <c r="F31" s="15" t="s">
        <v>24</v>
      </c>
      <c r="G31" s="50"/>
    </row>
    <row r="32" spans="1:7" x14ac:dyDescent="0.35">
      <c r="A32" s="15">
        <v>31</v>
      </c>
      <c r="B32" s="5" t="s">
        <v>50</v>
      </c>
      <c r="C32" s="18">
        <v>45992</v>
      </c>
      <c r="D32" s="15" t="s">
        <v>69</v>
      </c>
      <c r="E32" t="s">
        <v>70</v>
      </c>
      <c r="F32" s="15" t="s">
        <v>24</v>
      </c>
      <c r="G32" s="15" t="s">
        <v>96</v>
      </c>
    </row>
    <row r="33" spans="1:7" x14ac:dyDescent="0.35">
      <c r="A33" s="15">
        <v>32</v>
      </c>
      <c r="B33" s="5" t="s">
        <v>50</v>
      </c>
      <c r="C33" s="18">
        <v>45992</v>
      </c>
      <c r="D33" s="15" t="s">
        <v>69</v>
      </c>
      <c r="E33" t="s">
        <v>70</v>
      </c>
      <c r="F33" s="15" t="s">
        <v>24</v>
      </c>
      <c r="G33" s="15" t="s">
        <v>96</v>
      </c>
    </row>
    <row r="34" spans="1:7" x14ac:dyDescent="0.35">
      <c r="A34" s="15">
        <v>33</v>
      </c>
      <c r="B34" s="5" t="s">
        <v>25</v>
      </c>
      <c r="C34" s="18">
        <v>45991</v>
      </c>
      <c r="D34" s="15" t="s">
        <v>69</v>
      </c>
      <c r="E34" t="s">
        <v>70</v>
      </c>
      <c r="F34" s="15" t="s">
        <v>24</v>
      </c>
      <c r="G34" s="15" t="s">
        <v>99</v>
      </c>
    </row>
    <row r="35" spans="1:7" x14ac:dyDescent="0.35">
      <c r="A35" s="15">
        <v>34</v>
      </c>
      <c r="B35" s="5" t="s">
        <v>25</v>
      </c>
      <c r="C35" s="18">
        <v>45991</v>
      </c>
      <c r="D35" s="15" t="s">
        <v>69</v>
      </c>
      <c r="E35" t="s">
        <v>70</v>
      </c>
      <c r="F35" s="15" t="s">
        <v>24</v>
      </c>
      <c r="G35" s="15"/>
    </row>
    <row r="36" spans="1:7" x14ac:dyDescent="0.35">
      <c r="A36" s="15"/>
      <c r="B36" s="5" t="s">
        <v>25</v>
      </c>
      <c r="C36" s="18">
        <v>45992</v>
      </c>
      <c r="D36" s="15" t="s">
        <v>69</v>
      </c>
      <c r="E36" t="s">
        <v>70</v>
      </c>
      <c r="F36" s="15" t="s">
        <v>24</v>
      </c>
      <c r="G36" s="15" t="s">
        <v>96</v>
      </c>
    </row>
    <row r="37" spans="1:7" x14ac:dyDescent="0.35">
      <c r="A37" s="15"/>
      <c r="B37" s="5" t="s">
        <v>25</v>
      </c>
      <c r="C37" s="18">
        <v>45992</v>
      </c>
      <c r="D37" s="15" t="s">
        <v>69</v>
      </c>
      <c r="E37" t="s">
        <v>70</v>
      </c>
      <c r="F37" s="15" t="s">
        <v>24</v>
      </c>
      <c r="G37" s="15" t="s">
        <v>96</v>
      </c>
    </row>
    <row r="38" spans="1:7" x14ac:dyDescent="0.35">
      <c r="A38" s="15">
        <v>35</v>
      </c>
      <c r="B38" t="s">
        <v>72</v>
      </c>
      <c r="C38" s="34" t="s">
        <v>73</v>
      </c>
      <c r="D38" s="13" t="s">
        <v>74</v>
      </c>
    </row>
  </sheetData>
  <mergeCells count="8">
    <mergeCell ref="G26:G27"/>
    <mergeCell ref="G30:G31"/>
    <mergeCell ref="G2:G5"/>
    <mergeCell ref="G6:G8"/>
    <mergeCell ref="G14:G15"/>
    <mergeCell ref="G17:G19"/>
    <mergeCell ref="G22:G23"/>
    <mergeCell ref="G24:G25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"/>
  <sheetViews>
    <sheetView zoomScale="85" zoomScaleNormal="85" workbookViewId="0">
      <selection activeCell="A8" sqref="A1:I8"/>
    </sheetView>
  </sheetViews>
  <sheetFormatPr defaultRowHeight="14.5" x14ac:dyDescent="0.35"/>
  <cols>
    <col min="1" max="1" width="27.54296875" customWidth="1"/>
    <col min="2" max="2" width="69" customWidth="1"/>
    <col min="3" max="7" width="20.36328125" customWidth="1"/>
    <col min="8" max="8" width="27.54296875" customWidth="1"/>
  </cols>
  <sheetData>
    <row r="1" spans="1:8" x14ac:dyDescent="0.35">
      <c r="A1" s="44"/>
      <c r="B1" s="44"/>
      <c r="C1" s="44"/>
      <c r="D1" s="44"/>
      <c r="E1" s="44"/>
      <c r="F1" s="44"/>
      <c r="G1" s="44"/>
      <c r="H1" s="44"/>
    </row>
    <row r="2" spans="1:8" x14ac:dyDescent="0.35">
      <c r="A2" s="12"/>
      <c r="B2" s="12"/>
      <c r="C2" s="14"/>
      <c r="D2" s="14"/>
      <c r="E2" s="14"/>
      <c r="F2" s="14"/>
      <c r="G2" s="12"/>
      <c r="H2" s="12"/>
    </row>
    <row r="3" spans="1:8" x14ac:dyDescent="0.35">
      <c r="A3" s="15" t="s">
        <v>11</v>
      </c>
      <c r="B3" s="15" t="s">
        <v>35</v>
      </c>
      <c r="C3" s="15" t="s">
        <v>36</v>
      </c>
      <c r="D3" s="15" t="s">
        <v>37</v>
      </c>
      <c r="E3" s="15" t="s">
        <v>45</v>
      </c>
      <c r="F3" s="15" t="s">
        <v>46</v>
      </c>
      <c r="G3" s="15" t="s">
        <v>14</v>
      </c>
      <c r="H3" s="15" t="s">
        <v>15</v>
      </c>
    </row>
    <row r="4" spans="1:8" ht="101.5" x14ac:dyDescent="0.35">
      <c r="A4" s="23">
        <v>45992</v>
      </c>
      <c r="B4" s="28" t="s">
        <v>75</v>
      </c>
      <c r="C4" s="14"/>
      <c r="D4" s="14"/>
      <c r="E4" s="14"/>
      <c r="F4" s="14"/>
      <c r="G4" s="12"/>
      <c r="H4" s="12"/>
    </row>
    <row r="5" spans="1:8" x14ac:dyDescent="0.35">
      <c r="A5" s="16"/>
      <c r="B5" s="11"/>
      <c r="C5" s="17"/>
      <c r="D5" s="17"/>
      <c r="E5" s="17"/>
      <c r="F5" s="17"/>
      <c r="G5" s="11"/>
      <c r="H5" s="11"/>
    </row>
    <row r="6" spans="1:8" ht="101.5" x14ac:dyDescent="0.35">
      <c r="A6" s="23">
        <v>45993</v>
      </c>
      <c r="B6" s="28" t="s">
        <v>75</v>
      </c>
      <c r="C6" s="14"/>
      <c r="D6" s="14"/>
      <c r="E6" s="14"/>
      <c r="F6" s="14"/>
      <c r="G6" s="12"/>
      <c r="H6" s="12"/>
    </row>
    <row r="7" spans="1:8" x14ac:dyDescent="0.35">
      <c r="A7" s="9"/>
      <c r="B7" s="11"/>
      <c r="C7" s="17"/>
      <c r="D7" s="17"/>
      <c r="E7" s="17"/>
      <c r="F7" s="17"/>
      <c r="G7" s="11"/>
      <c r="H7" s="11"/>
    </row>
    <row r="8" spans="1:8" ht="101.5" x14ac:dyDescent="0.35">
      <c r="A8" s="23">
        <v>45994</v>
      </c>
      <c r="B8" s="28" t="s">
        <v>75</v>
      </c>
      <c r="C8" s="14"/>
      <c r="D8" s="14"/>
      <c r="E8" s="14"/>
      <c r="F8" s="14"/>
      <c r="G8" s="12"/>
      <c r="H8" s="12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9"/>
  <sheetViews>
    <sheetView tabSelected="1" workbookViewId="0">
      <selection activeCell="A9" sqref="A9:H9"/>
    </sheetView>
  </sheetViews>
  <sheetFormatPr defaultRowHeight="14.5" x14ac:dyDescent="0.35"/>
  <cols>
    <col min="1" max="1" width="12.7265625" customWidth="1"/>
    <col min="2" max="2" width="32.453125" customWidth="1"/>
    <col min="3" max="4" width="15.54296875" customWidth="1"/>
  </cols>
  <sheetData>
    <row r="1" spans="1:8" x14ac:dyDescent="0.35">
      <c r="A1" s="44"/>
      <c r="B1" s="44"/>
      <c r="C1" s="44"/>
      <c r="D1" s="44"/>
      <c r="E1" s="44"/>
      <c r="F1" s="44"/>
      <c r="G1" s="44"/>
      <c r="H1" s="44"/>
    </row>
    <row r="2" spans="1:8" x14ac:dyDescent="0.35">
      <c r="A2" s="12"/>
      <c r="B2" s="12"/>
      <c r="C2" s="14"/>
      <c r="D2" s="14"/>
      <c r="E2" s="14"/>
      <c r="F2" s="14"/>
      <c r="G2" s="12"/>
      <c r="H2" s="12"/>
    </row>
    <row r="3" spans="1:8" x14ac:dyDescent="0.35">
      <c r="A3" s="15" t="s">
        <v>11</v>
      </c>
      <c r="B3" s="15" t="s">
        <v>35</v>
      </c>
      <c r="C3" s="15" t="s">
        <v>36</v>
      </c>
      <c r="D3" s="15" t="s">
        <v>37</v>
      </c>
      <c r="E3" s="15" t="s">
        <v>45</v>
      </c>
      <c r="F3" s="15" t="s">
        <v>46</v>
      </c>
      <c r="G3" s="15" t="s">
        <v>14</v>
      </c>
      <c r="H3" s="15" t="s">
        <v>15</v>
      </c>
    </row>
    <row r="4" spans="1:8" ht="86.5" customHeight="1" x14ac:dyDescent="0.35">
      <c r="A4" s="23">
        <v>45992</v>
      </c>
      <c r="B4" s="28" t="s">
        <v>76</v>
      </c>
      <c r="C4" s="14" t="s">
        <v>77</v>
      </c>
      <c r="D4" s="14" t="s">
        <v>57</v>
      </c>
      <c r="E4" s="14"/>
      <c r="F4" s="14"/>
      <c r="G4" s="12"/>
      <c r="H4" s="12"/>
    </row>
    <row r="5" spans="1:8" x14ac:dyDescent="0.35">
      <c r="A5" s="44"/>
      <c r="B5" s="44"/>
      <c r="C5" s="44"/>
      <c r="D5" s="44"/>
      <c r="E5" s="44"/>
      <c r="F5" s="44"/>
      <c r="G5" s="44"/>
      <c r="H5" s="44"/>
    </row>
    <row r="6" spans="1:8" ht="87" x14ac:dyDescent="0.35">
      <c r="A6" s="23">
        <v>45993</v>
      </c>
      <c r="B6" s="28" t="s">
        <v>76</v>
      </c>
      <c r="C6" s="14" t="s">
        <v>77</v>
      </c>
      <c r="D6" s="14" t="s">
        <v>57</v>
      </c>
      <c r="E6" s="14"/>
      <c r="F6" s="14"/>
      <c r="G6" s="12"/>
      <c r="H6" s="12"/>
    </row>
    <row r="7" spans="1:8" x14ac:dyDescent="0.35">
      <c r="A7" s="44"/>
      <c r="B7" s="44"/>
      <c r="C7" s="44"/>
      <c r="D7" s="44"/>
      <c r="E7" s="44"/>
      <c r="F7" s="44"/>
      <c r="G7" s="44"/>
      <c r="H7" s="44"/>
    </row>
    <row r="8" spans="1:8" ht="87" x14ac:dyDescent="0.35">
      <c r="A8" s="23">
        <v>45994</v>
      </c>
      <c r="B8" s="28" t="s">
        <v>76</v>
      </c>
      <c r="C8" s="14" t="s">
        <v>77</v>
      </c>
      <c r="D8" s="14" t="s">
        <v>57</v>
      </c>
      <c r="E8" s="14"/>
      <c r="F8" s="14"/>
      <c r="G8" s="12"/>
      <c r="H8" s="12"/>
    </row>
    <row r="9" spans="1:8" x14ac:dyDescent="0.35">
      <c r="A9" s="52" t="s">
        <v>85</v>
      </c>
      <c r="B9" s="52"/>
      <c r="C9" s="52"/>
      <c r="D9" s="52"/>
      <c r="E9" s="52"/>
      <c r="F9" s="52"/>
      <c r="G9" s="52"/>
      <c r="H9" s="52"/>
    </row>
    <row r="10" spans="1:8" x14ac:dyDescent="0.35">
      <c r="A10" s="27" t="s">
        <v>78</v>
      </c>
    </row>
    <row r="11" spans="1:8" x14ac:dyDescent="0.35">
      <c r="B11" s="55" t="s">
        <v>86</v>
      </c>
      <c r="C11" s="55"/>
      <c r="D11" s="55"/>
      <c r="E11" s="55"/>
      <c r="F11" s="55"/>
      <c r="G11" s="55"/>
      <c r="H11" s="55"/>
    </row>
    <row r="12" spans="1:8" x14ac:dyDescent="0.35">
      <c r="B12" s="53" t="s">
        <v>79</v>
      </c>
      <c r="C12" s="53"/>
      <c r="D12" s="53"/>
      <c r="E12" s="53"/>
      <c r="F12" s="53"/>
      <c r="G12" s="53"/>
      <c r="H12" s="53"/>
    </row>
    <row r="13" spans="1:8" x14ac:dyDescent="0.35">
      <c r="B13" s="53" t="s">
        <v>80</v>
      </c>
      <c r="C13" s="53"/>
      <c r="D13" s="53"/>
      <c r="E13" s="53"/>
      <c r="F13" s="53"/>
      <c r="G13" s="53"/>
      <c r="H13" s="53"/>
    </row>
    <row r="14" spans="1:8" x14ac:dyDescent="0.35">
      <c r="B14" s="53" t="s">
        <v>81</v>
      </c>
      <c r="C14" s="53"/>
      <c r="D14" s="53"/>
      <c r="E14" s="53"/>
      <c r="F14" s="53"/>
      <c r="G14" s="53"/>
      <c r="H14" s="53"/>
    </row>
    <row r="15" spans="1:8" x14ac:dyDescent="0.35">
      <c r="B15" s="53" t="s">
        <v>82</v>
      </c>
      <c r="C15" s="53"/>
      <c r="D15" s="53"/>
      <c r="E15" s="53"/>
      <c r="F15" s="53"/>
      <c r="G15" s="53"/>
      <c r="H15" s="53"/>
    </row>
    <row r="16" spans="1:8" x14ac:dyDescent="0.35">
      <c r="B16" s="53" t="s">
        <v>83</v>
      </c>
      <c r="C16" s="53"/>
      <c r="D16" s="53"/>
      <c r="E16" s="53"/>
      <c r="F16" s="53"/>
      <c r="G16" s="53"/>
      <c r="H16" s="53"/>
    </row>
    <row r="17" spans="1:8" x14ac:dyDescent="0.35">
      <c r="B17" s="53" t="s">
        <v>84</v>
      </c>
      <c r="C17" s="53"/>
      <c r="D17" s="53"/>
      <c r="E17" s="53"/>
      <c r="F17" s="53"/>
      <c r="G17" s="53"/>
      <c r="H17" s="53"/>
    </row>
    <row r="18" spans="1:8" x14ac:dyDescent="0.35">
      <c r="A18" s="27" t="s">
        <v>88</v>
      </c>
      <c r="B18" s="27"/>
      <c r="C18" s="27"/>
      <c r="D18" s="27"/>
      <c r="E18" s="27"/>
      <c r="F18" s="27"/>
      <c r="G18" s="27"/>
      <c r="H18" s="27"/>
    </row>
    <row r="19" spans="1:8" x14ac:dyDescent="0.35">
      <c r="A19" s="35"/>
      <c r="B19" s="54" t="s">
        <v>87</v>
      </c>
      <c r="C19" s="54"/>
      <c r="D19" s="54"/>
      <c r="E19" s="54"/>
      <c r="F19" s="54"/>
      <c r="G19" s="54"/>
      <c r="H19" s="54"/>
    </row>
  </sheetData>
  <mergeCells count="12">
    <mergeCell ref="A1:H1"/>
    <mergeCell ref="A9:H9"/>
    <mergeCell ref="B16:H16"/>
    <mergeCell ref="B17:H17"/>
    <mergeCell ref="B19:H19"/>
    <mergeCell ref="A5:H5"/>
    <mergeCell ref="A7:H7"/>
    <mergeCell ref="B11:H11"/>
    <mergeCell ref="B12:H12"/>
    <mergeCell ref="B13:H13"/>
    <mergeCell ref="B14:H14"/>
    <mergeCell ref="B15:H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Accoumodation&amp;participants </vt:lpstr>
      <vt:lpstr>Flights </vt:lpstr>
      <vt:lpstr>Venue,restaura</vt:lpstr>
      <vt:lpstr>Food</vt:lpstr>
      <vt:lpstr>ICT </vt:lpstr>
      <vt:lpstr>Transportaion </vt:lpstr>
      <vt:lpstr>Interpretation </vt:lpstr>
      <vt:lpstr>Press$ vesibility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Expertise France 3</dc:creator>
  <cp:lastModifiedBy>anas aqabany</cp:lastModifiedBy>
  <dcterms:created xsi:type="dcterms:W3CDTF">2015-06-05T18:17:20Z</dcterms:created>
  <dcterms:modified xsi:type="dcterms:W3CDTF">2025-11-03T13:08:31Z</dcterms:modified>
</cp:coreProperties>
</file>